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gistre" sheetId="1" state="visible" r:id="rId3"/>
    <sheet name="Tableau de bord" sheetId="2" state="visible" r:id="rId4"/>
    <sheet name="Guide d'utilisation"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<sst xmlns="http://schemas.openxmlformats.org/spreadsheetml/2006/main" count="162" uniqueCount="142">
  <si>
    <t xml:space="preserve">REGISTRE DES ACCIDENTS, INCIDENTS ET PRESQU'ACCIDENTS  —  ISO 45001:2018 §10.2</t>
  </si>
  <si>
    <t xml:space="preserve">Organisme :</t>
  </si>
  <si>
    <t xml:space="preserve">Version :</t>
  </si>
  <si>
    <t xml:space="preserve">Responsable SST :</t>
  </si>
  <si>
    <t xml:space="preserve">Année :</t>
  </si>
  <si>
    <t xml:space="preserve">Périmètre :</t>
  </si>
  <si>
    <t xml:space="preserve">Dernière mise à jour :</t>
  </si>
  <si>
    <t xml:space="preserve">N°</t>
  </si>
  <si>
    <t xml:space="preserve">Date</t>
  </si>
  <si>
    <t xml:space="preserve">Heure</t>
  </si>
  <si>
    <t xml:space="preserve">Type
d'événement</t>
  </si>
  <si>
    <t xml:space="preserve">Lieu
de l'événement</t>
  </si>
  <si>
    <t xml:space="preserve">Description
de l'événement</t>
  </si>
  <si>
    <t xml:space="preserve">Personne(s)
impliquée(s)</t>
  </si>
  <si>
    <t xml:space="preserve">Fonction /
Service</t>
  </si>
  <si>
    <t xml:space="preserve">Nature
des blessures</t>
  </si>
  <si>
    <t xml:space="preserve">Gravité</t>
  </si>
  <si>
    <t xml:space="preserve">Témoin(s)</t>
  </si>
  <si>
    <t xml:space="preserve">Causes
immédiates</t>
  </si>
  <si>
    <t xml:space="preserve">Causes
profondes</t>
  </si>
  <si>
    <t xml:space="preserve">Actions
correctives</t>
  </si>
  <si>
    <t xml:space="preserve">Responsable
action</t>
  </si>
  <si>
    <t xml:space="preserve">Délai</t>
  </si>
  <si>
    <t xml:space="preserve">Statut</t>
  </si>
  <si>
    <t xml:space="preserve">Déclaration
AT/CPAM</t>
  </si>
  <si>
    <t xml:space="preserve">12/03/2026</t>
  </si>
  <si>
    <t xml:space="preserve">09h30</t>
  </si>
  <si>
    <t xml:space="preserve">Accident bénin</t>
  </si>
  <si>
    <t xml:space="preserve">Atelier production</t>
  </si>
  <si>
    <t xml:space="preserve">Coupure à la main droite lors du déconditionnement de pièces métalliques</t>
  </si>
  <si>
    <t xml:space="preserve">DUPONT Martin</t>
  </si>
  <si>
    <t xml:space="preserve">Opérateur production</t>
  </si>
  <si>
    <t xml:space="preserve">Coupure superficielle main droite</t>
  </si>
  <si>
    <t xml:space="preserve">Mineur</t>
  </si>
  <si>
    <t xml:space="preserve">LEROY Sophie</t>
  </si>
  <si>
    <t xml:space="preserve">Absence de gants lors de la manipulation</t>
  </si>
  <si>
    <t xml:space="preserve">Procédure gants non respectée, stock EPI insuffisant au poste</t>
  </si>
  <si>
    <t xml:space="preserve">Réapprovisionnement EPI poste + rappel procédure équipe</t>
  </si>
  <si>
    <t xml:space="preserve">RQ</t>
  </si>
  <si>
    <t xml:space="preserve">20/03/2026</t>
  </si>
  <si>
    <t xml:space="preserve">Réalisé</t>
  </si>
  <si>
    <t xml:space="preserve">Non</t>
  </si>
  <si>
    <t xml:space="preserve">28/03/2026</t>
  </si>
  <si>
    <t xml:space="preserve">14h15</t>
  </si>
  <si>
    <t xml:space="preserve">Presqu'accident</t>
  </si>
  <si>
    <t xml:space="preserve">Quai de chargement</t>
  </si>
  <si>
    <t xml:space="preserve">Carton tombé d'une hauteur de 2m depuis une étagère, aucun blessé</t>
  </si>
  <si>
    <t xml:space="preserve">MARTIN Julie</t>
  </si>
  <si>
    <t xml:space="preserve">Magasinier</t>
  </si>
  <si>
    <t xml:space="preserve">Aucune blessure</t>
  </si>
  <si>
    <t xml:space="preserve">BERNARD Paul</t>
  </si>
  <si>
    <t xml:space="preserve">Surcharge des étagères hautes, absence de filet de protection</t>
  </si>
  <si>
    <t xml:space="preserve">Procédure de stockage non respectée par nouveau prestataire</t>
  </si>
  <si>
    <t xml:space="preserve">Formation prestataire + mise en place filet de sécurité étagères H&gt;1,8m</t>
  </si>
  <si>
    <t xml:space="preserve">Resp. Logistique</t>
  </si>
  <si>
    <t xml:space="preserve">15/04/2026</t>
  </si>
  <si>
    <t xml:space="preserve">En cours</t>
  </si>
  <si>
    <t xml:space="preserve">05/04/2026</t>
  </si>
  <si>
    <t xml:space="preserve">11h00</t>
  </si>
  <si>
    <t xml:space="preserve">Maladie professionnelle</t>
  </si>
  <si>
    <t xml:space="preserve">Open space bureaux</t>
  </si>
  <si>
    <t xml:space="preserve">Déclaration TMS poignet droit — douleurs chroniques depuis 6 mois</t>
  </si>
  <si>
    <t xml:space="preserve">PETIT Claire</t>
  </si>
  <si>
    <t xml:space="preserve">Assistante administrative</t>
  </si>
  <si>
    <t xml:space="preserve">TMS poignet droit (tendinite)</t>
  </si>
  <si>
    <t xml:space="preserve">Modéré</t>
  </si>
  <si>
    <t xml:space="preserve">Médecin du travail</t>
  </si>
  <si>
    <t xml:space="preserve">Poste de travail non adapté, souris inadaptée</t>
  </si>
  <si>
    <t xml:space="preserve">Absence d'audit ergonomique des postes administratifs</t>
  </si>
  <si>
    <t xml:space="preserve">Audit ergonomique complet open space + adaptation poste PETIT</t>
  </si>
  <si>
    <t xml:space="preserve">RH + Médecin travail</t>
  </si>
  <si>
    <t xml:space="preserve">30/04/2026</t>
  </si>
  <si>
    <t xml:space="preserve">Planifié</t>
  </si>
  <si>
    <t xml:space="preserve">Oui</t>
  </si>
  <si>
    <t xml:space="preserve">18/04/2026</t>
  </si>
  <si>
    <t xml:space="preserve">08h45</t>
  </si>
  <si>
    <t xml:space="preserve">Incident matériel</t>
  </si>
  <si>
    <t xml:space="preserve">Parking entreprise</t>
  </si>
  <si>
    <t xml:space="preserve">Accrochage véhicule société lors d'une manœuvre — dégâts matériels uniquement</t>
  </si>
  <si>
    <t xml:space="preserve">DURAND Thomas</t>
  </si>
  <si>
    <t xml:space="preserve">Commercial</t>
  </si>
  <si>
    <t xml:space="preserve">Aucun</t>
  </si>
  <si>
    <t xml:space="preserve">Angle mort non détecté, caméra de recul défaillante</t>
  </si>
  <si>
    <t xml:space="preserve">Entretien préventif des véhicules non réalisé dans les délais</t>
  </si>
  <si>
    <t xml:space="preserve">Réparation caméra + révision planning entretien véhicules</t>
  </si>
  <si>
    <t xml:space="preserve">Resp. Flotte</t>
  </si>
  <si>
    <t xml:space="preserve">25/04/2026</t>
  </si>
  <si>
    <t xml:space="preserve">TABLEAU DE BORD — SINISTRALITÉ SST</t>
  </si>
  <si>
    <t xml:space="preserve">Répartition par type d'événement</t>
  </si>
  <si>
    <t xml:space="preserve">Type d'événement</t>
  </si>
  <si>
    <t xml:space="preserve">Nombre</t>
  </si>
  <si>
    <t xml:space="preserve">Dont arrêt</t>
  </si>
  <si>
    <t xml:space="preserve">Actions ouvertes</t>
  </si>
  <si>
    <t xml:space="preserve">Actions clôturées</t>
  </si>
  <si>
    <t xml:space="preserve">Accident avec arrêt</t>
  </si>
  <si>
    <t xml:space="preserve">Situation dangereuse</t>
  </si>
  <si>
    <t xml:space="preserve">TOTAL</t>
  </si>
  <si>
    <t xml:space="preserve">Indicateurs clés de sinistralité</t>
  </si>
  <si>
    <t xml:space="preserve">Indicateur</t>
  </si>
  <si>
    <t xml:space="preserve">Valeur</t>
  </si>
  <si>
    <t xml:space="preserve">Saisir manuellement</t>
  </si>
  <si>
    <t xml:space="preserve">Nombre d'heures travaillées (période)</t>
  </si>
  <si>
    <t xml:space="preserve">À saisir manuellement</t>
  </si>
  <si>
    <t xml:space="preserve">Nombre d'accidents avec arrêt</t>
  </si>
  <si>
    <t xml:space="preserve">Calculé automatiquement</t>
  </si>
  <si>
    <t xml:space="preserve">Taux de fréquence (TF = AT×10⁶/h travaillées)</t>
  </si>
  <si>
    <t xml:space="preserve">Calculé si B15 renseigné</t>
  </si>
  <si>
    <t xml:space="preserve">Nombre de jours d'arrêt (total)</t>
  </si>
  <si>
    <t xml:space="preserve">Taux de gravité (TG = jours arrêt×1000/h travaillées)</t>
  </si>
  <si>
    <t xml:space="preserve">Calculé si B15 et B18 renseignés</t>
  </si>
  <si>
    <t xml:space="preserve">Nombre de presqu'accidents déclarés</t>
  </si>
  <si>
    <t xml:space="preserve">Taux de déclaration presqu'accidents</t>
  </si>
  <si>
    <t xml:space="preserve">Calculé si accidents &gt; 0</t>
  </si>
  <si>
    <t xml:space="preserve">GUIDE D'UTILISATION — Registre accidents et incidents ISO 45001</t>
  </si>
  <si>
    <t xml:space="preserve">OBJET DE CE REGISTRE</t>
  </si>
  <si>
    <t xml:space="preserve">Ce registre permet d'enregistrer, d'analyser et de suivre tous les événements SST — accidents avec arrêt, accidents bénins, presqu'accidents, incidents matériels, maladies professionnelles et situations dangereuses — conformément au §10.2 de l'ISO 45001:2018.</t>
  </si>
  <si>
    <t xml:space="preserve">QUAND RENSEIGNER UNE LIGNE ?</t>
  </si>
  <si>
    <t xml:space="preserve">Tout accident du travail reconnu par la CPAM ayant entraîné au moins un jour d'arrêt de travail. Déclaration obligatoire à la CPAM sous 48h.</t>
  </si>
  <si>
    <t xml:space="preserve">Accident ayant nécessité des soins sans arrêt de travail. À inscrire dans le registre de secourisme et dans ce registre.</t>
  </si>
  <si>
    <t xml:space="preserve">Événement qui aurait pu provoquer un accident mais n'a causé aucune blessure ni dommage. À traiter avec la même rigueur qu'un accident réel.</t>
  </si>
  <si>
    <t xml:space="preserve">Dommage à un équipement, un véhicule ou une installation sans blessure humaine.</t>
  </si>
  <si>
    <t xml:space="preserve">Maladie reconnue en lien avec l'activité professionnelle (TMS, surdité, maladie chimique...).</t>
  </si>
  <si>
    <t xml:space="preserve">Situation identifiée comme présentant un risque potentiel, avant tout incident ou accident.</t>
  </si>
  <si>
    <t xml:space="preserve">COLONNES — EXPLICATIONS</t>
  </si>
  <si>
    <t xml:space="preserve">Sélectionner dans la liste déroulante. En cas de doute, privilégier la catégorie la plus grave.</t>
  </si>
  <si>
    <t xml:space="preserve">Presqu'accident / Mineur (soins sans arrêt) / Modéré (arrêt &lt; 10j) / Grave (arrêt &gt; 10j ou séquelles) / Très grave (IPP) / Mortel</t>
  </si>
  <si>
    <t xml:space="preserve">Causes immédiates</t>
  </si>
  <si>
    <t xml:space="preserve">Ce qui a directement provoqué l'événement (ex. : absence de protection, sol glissant, geste brusque...)</t>
  </si>
  <si>
    <t xml:space="preserve">Causes profondes</t>
  </si>
  <si>
    <t xml:space="preserve">Pourquoi les causes immédiates ont pu exister (ex. : procédure non respectée, manque de formation, organisation défaillante...)</t>
  </si>
  <si>
    <t xml:space="preserve">Actions correctives</t>
  </si>
  <si>
    <t xml:space="preserve">Actions décidées pour éviter la récurrence — distinguer correction immédiate et action sur la cause profonde</t>
  </si>
  <si>
    <t xml:space="preserve">Déclaration AT/CPAM</t>
  </si>
  <si>
    <t xml:space="preserve">Oui si accident du travail déclaré à la CPAM, Non sinon, En cours si la reconnaissance est en attente</t>
  </si>
  <si>
    <t xml:space="preserve">OBLIGATIONS LÉGALES</t>
  </si>
  <si>
    <t xml:space="preserve">En France, tout accident du travail doit être déclaré à la CPAM sous 48h (hors dimanche et jours fériés). Le registre de soins bénins (pour les accidents sans arrêt) doit être visé par le médecin du travail et l'inspection du travail. Ce registre numérique complète mais ne remplace pas ces obligations légales.</t>
  </si>
  <si>
    <t xml:space="preserve">FRÉQUENCE DE REVUE</t>
  </si>
  <si>
    <t xml:space="preserve">Ce registre doit être revu au minimum lors de chaque revue de direction (§9.3) et à chaque audit interne. Les tendances (récurrence d'accidents sur un même processus, même lieu, même équipe) doivent déclencher une analyse approfondie.</t>
  </si>
  <si>
    <t xml:space="preserve">PARTICIPATION DES TRAVAILLEURS</t>
  </si>
  <si>
    <t xml:space="preserve">L'ISO 45001 §5.4 exige la participation des travailleurs à l'investigation des incidents. Impliquez systématiquement les personnes concernées et leurs collègues dans l'analyse des causes et la définition des actions correctives.</t>
  </si>
  <si>
    <t xml:space="preserve">SOURCE</t>
  </si>
  <si>
    <t xml:space="preserve">isotheque.fr — Ressource gratuite ISO 45001 — Usage professionnel autorisé</t>
  </si>
</sst>
</file>

<file path=xl/styles.xml><?xml version="1.0" encoding="utf-8"?>
<styleSheet xmlns="http://schemas.openxmlformats.org/spreadsheetml/2006/main">
  <numFmts count="2">
    <numFmt numFmtId="164" formatCode="General"/>
    <numFmt numFmtId="165" formatCode="General"/>
  </numFmts>
  <fonts count="17">
    <font>
      <sz val="11"/>
      <color theme="1"/>
      <name val="Calibri"/>
      <family val="2"/>
      <charset val="1"/>
    </font>
    <font>
      <sz val="10"/>
      <name val="Arial"/>
      <family val="0"/>
    </font>
    <font>
      <sz val="10"/>
      <name val="Arial"/>
      <family val="0"/>
    </font>
    <font>
      <sz val="10"/>
      <name val="Arial"/>
      <family val="0"/>
    </font>
    <font>
      <b val="true"/>
      <sz val="12"/>
      <color rgb="FFFFFFFF"/>
      <name val="Arial"/>
      <family val="0"/>
      <charset val="1"/>
    </font>
    <font>
      <b val="true"/>
      <sz val="9"/>
      <color rgb="FF1A5C47"/>
      <name val="Arial"/>
      <family val="0"/>
      <charset val="1"/>
    </font>
    <font>
      <sz val="9"/>
      <color rgb="FF333333"/>
      <name val="Arial"/>
      <family val="0"/>
      <charset val="1"/>
    </font>
    <font>
      <b val="true"/>
      <sz val="9"/>
      <color rgb="FFFFFFFF"/>
      <name val="Arial"/>
      <family val="0"/>
      <charset val="1"/>
    </font>
    <font>
      <b val="true"/>
      <sz val="10"/>
      <color rgb="FFFFFFFF"/>
      <name val="Arial"/>
      <family val="0"/>
      <charset val="1"/>
    </font>
    <font>
      <b val="true"/>
      <sz val="9"/>
      <color rgb="FFA32D2D"/>
      <name val="Arial"/>
      <family val="0"/>
      <charset val="1"/>
    </font>
    <font>
      <b val="true"/>
      <sz val="9"/>
      <color rgb="FF333333"/>
      <name val="Arial"/>
      <family val="0"/>
      <charset val="1"/>
    </font>
    <font>
      <b val="true"/>
      <sz val="9"/>
      <color rgb="FF854F0B"/>
      <name val="Arial"/>
      <family val="0"/>
      <charset val="1"/>
    </font>
    <font>
      <b val="true"/>
      <sz val="9"/>
      <color rgb="FF555555"/>
      <name val="Arial"/>
      <family val="0"/>
      <charset val="1"/>
    </font>
    <font>
      <b val="true"/>
      <sz val="9"/>
      <color rgb="FF3B6D11"/>
      <name val="Arial"/>
      <family val="0"/>
      <charset val="1"/>
    </font>
    <font>
      <i val="true"/>
      <sz val="8"/>
      <color rgb="FF999999"/>
      <name val="Arial"/>
      <family val="0"/>
      <charset val="1"/>
    </font>
    <font>
      <b val="true"/>
      <sz val="11"/>
      <color rgb="FFFFFFFF"/>
      <name val="Arial"/>
      <family val="0"/>
      <charset val="1"/>
    </font>
    <font>
      <i val="true"/>
      <sz val="9"/>
      <color rgb="FF555555"/>
      <name val="Arial"/>
      <family val="0"/>
      <charset val="1"/>
    </font>
  </fonts>
  <fills count="10">
    <fill>
      <patternFill patternType="none"/>
    </fill>
    <fill>
      <patternFill patternType="gray125"/>
    </fill>
    <fill>
      <patternFill patternType="solid">
        <fgColor rgb="FF0F6E56"/>
        <bgColor rgb="FF1A5C47"/>
      </patternFill>
    </fill>
    <fill>
      <patternFill patternType="solid">
        <fgColor rgb="FFE1F5EE"/>
        <bgColor rgb="FFEAF3DE"/>
      </patternFill>
    </fill>
    <fill>
      <patternFill patternType="solid">
        <fgColor rgb="FFFFFFFF"/>
        <bgColor rgb="FFF7F7F7"/>
      </patternFill>
    </fill>
    <fill>
      <patternFill patternType="solid">
        <fgColor rgb="FFF7F7F7"/>
        <bgColor rgb="FFFFFFFF"/>
      </patternFill>
    </fill>
    <fill>
      <patternFill patternType="solid">
        <fgColor rgb="FF1D9E75"/>
        <bgColor rgb="FF008080"/>
      </patternFill>
    </fill>
    <fill>
      <patternFill patternType="solid">
        <fgColor rgb="FFFCEBEB"/>
        <bgColor rgb="FFFAEEDA"/>
      </patternFill>
    </fill>
    <fill>
      <patternFill patternType="solid">
        <fgColor rgb="FFFAEEDA"/>
        <bgColor rgb="FFFCEBEB"/>
      </patternFill>
    </fill>
    <fill>
      <patternFill patternType="solid">
        <fgColor rgb="FFEAF3DE"/>
        <bgColor rgb="FFE1F5EE"/>
      </patternFill>
    </fill>
  </fills>
  <borders count="3">
    <border diagonalUp="false" diagonalDown="false">
      <left/>
      <right/>
      <top/>
      <bottom/>
      <diagonal/>
    </border>
    <border diagonalUp="false" diagonalDown="false">
      <left style="thin">
        <color rgb="FFCCCCCC"/>
      </left>
      <right/>
      <top style="thin">
        <color rgb="FFCCCCCC"/>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3" borderId="2" xfId="0" applyFont="true" applyBorder="true" applyAlignment="true" applyProtection="false">
      <alignment horizontal="left" vertical="center" textRotation="0" wrapText="tru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left"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left" vertical="center" textRotation="0" wrapText="true" indent="0" shrinkToFit="false"/>
      <protection locked="true" hidden="false"/>
    </xf>
    <xf numFmtId="164" fontId="8" fillId="6" borderId="1" xfId="0" applyFont="true" applyBorder="true" applyAlignment="true" applyProtection="false">
      <alignment horizontal="center" vertical="center" textRotation="0" wrapText="true" indent="0" shrinkToFit="false"/>
      <protection locked="true" hidden="false"/>
    </xf>
    <xf numFmtId="164" fontId="9" fillId="7" borderId="2" xfId="0" applyFont="true" applyBorder="true" applyAlignment="true" applyProtection="false">
      <alignment horizontal="left" vertical="center" textRotation="0" wrapText="true" indent="0" shrinkToFit="false"/>
      <protection locked="true" hidden="false"/>
    </xf>
    <xf numFmtId="165" fontId="10" fillId="4" borderId="2" xfId="0" applyFont="true" applyBorder="true" applyAlignment="true" applyProtection="false">
      <alignment horizontal="center" vertical="center" textRotation="0" wrapText="true" indent="0" shrinkToFit="false"/>
      <protection locked="true" hidden="false"/>
    </xf>
    <xf numFmtId="164" fontId="11" fillId="8" borderId="2" xfId="0" applyFont="true" applyBorder="true" applyAlignment="true" applyProtection="false">
      <alignment horizontal="left" vertical="center" textRotation="0" wrapText="true" indent="0" shrinkToFit="false"/>
      <protection locked="true" hidden="false"/>
    </xf>
    <xf numFmtId="164" fontId="12" fillId="5" borderId="2" xfId="0" applyFont="true" applyBorder="true" applyAlignment="true" applyProtection="false">
      <alignment horizontal="left" vertical="center" textRotation="0" wrapText="true" indent="0" shrinkToFit="false"/>
      <protection locked="true" hidden="false"/>
    </xf>
    <xf numFmtId="164" fontId="13" fillId="9" borderId="2" xfId="0" applyFont="true" applyBorder="true" applyAlignment="true" applyProtection="false">
      <alignment horizontal="left" vertical="center"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5" fillId="5" borderId="2" xfId="0" applyFont="true" applyBorder="true" applyAlignment="true" applyProtection="false">
      <alignment horizontal="center" vertical="center" textRotation="0" wrapText="true" indent="0" shrinkToFit="false"/>
      <protection locked="true" hidden="false"/>
    </xf>
    <xf numFmtId="164" fontId="14" fillId="5" borderId="1" xfId="0" applyFont="true" applyBorder="true" applyAlignment="true" applyProtection="false">
      <alignment horizontal="left" vertical="center" textRotation="0" wrapText="true" indent="0" shrinkToFit="false"/>
      <protection locked="true" hidden="false"/>
    </xf>
    <xf numFmtId="165" fontId="5" fillId="4" borderId="2"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left"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8" fillId="6"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3B6D11"/>
      <rgbColor rgb="FF000080"/>
      <rgbColor rgb="FF854F0B"/>
      <rgbColor rgb="FF800080"/>
      <rgbColor rgb="FF0F6E56"/>
      <rgbColor rgb="FFCCCCCC"/>
      <rgbColor rgb="FF808080"/>
      <rgbColor rgb="FF9999FF"/>
      <rgbColor rgb="FF993366"/>
      <rgbColor rgb="FFFAEEDA"/>
      <rgbColor rgb="FFE1F5E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7F7F7"/>
      <rgbColor rgb="FFEAF3DE"/>
      <rgbColor rgb="FFFCEBEB"/>
      <rgbColor rgb="FF99CCFF"/>
      <rgbColor rgb="FFFF99CC"/>
      <rgbColor rgb="FFCC99FF"/>
      <rgbColor rgb="FFFFCC99"/>
      <rgbColor rgb="FF3366FF"/>
      <rgbColor rgb="FF33CCCC"/>
      <rgbColor rgb="FF99CC00"/>
      <rgbColor rgb="FFFFCC00"/>
      <rgbColor rgb="FFFF9900"/>
      <rgbColor rgb="FFFF6600"/>
      <rgbColor rgb="FF555555"/>
      <rgbColor rgb="FF999999"/>
      <rgbColor rgb="FF1A5C47"/>
      <rgbColor rgb="FF1D9E75"/>
      <rgbColor rgb="FF003300"/>
      <rgbColor rgb="FF333300"/>
      <rgbColor rgb="FFA32D2D"/>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3" min="2" style="0" width="12"/>
    <col collapsed="false" customWidth="true" hidden="false" outlineLevel="0" max="4" min="4" style="0" width="18"/>
    <col collapsed="false" customWidth="true" hidden="false" outlineLevel="0" max="5" min="5" style="0" width="20"/>
    <col collapsed="false" customWidth="true" hidden="false" outlineLevel="0" max="6" min="6" style="0" width="22"/>
    <col collapsed="false" customWidth="true" hidden="false" outlineLevel="0" max="7" min="7" style="0" width="20"/>
    <col collapsed="false" customWidth="true" hidden="false" outlineLevel="0" max="10" min="8" style="0" width="14"/>
    <col collapsed="false" customWidth="true" hidden="false" outlineLevel="0" max="11" min="11" style="0" width="16"/>
    <col collapsed="false" customWidth="true" hidden="false" outlineLevel="0" max="14" min="12" style="0" width="22"/>
    <col collapsed="false" customWidth="true" hidden="false" outlineLevel="0" max="15" min="15" style="0" width="16"/>
    <col collapsed="false" customWidth="true" hidden="false" outlineLevel="0" max="17" min="16" style="0" width="12"/>
    <col collapsed="false" customWidth="true" hidden="false" outlineLevel="0" max="18" min="18" style="0" width="14"/>
  </cols>
  <sheetData>
    <row r="1" customFormat="false" ht="30" hidden="false" customHeight="true" outlineLevel="0" collapsed="false">
      <c r="A1" s="1" t="s">
        <v>0</v>
      </c>
      <c r="B1" s="1"/>
      <c r="C1" s="1"/>
      <c r="D1" s="1"/>
      <c r="E1" s="1"/>
      <c r="F1" s="1"/>
      <c r="G1" s="1"/>
      <c r="H1" s="1"/>
      <c r="I1" s="1"/>
      <c r="J1" s="1"/>
      <c r="K1" s="1"/>
      <c r="L1" s="1"/>
      <c r="M1" s="1"/>
      <c r="N1" s="1"/>
      <c r="O1" s="1"/>
      <c r="P1" s="1"/>
      <c r="Q1" s="1"/>
      <c r="R1" s="1"/>
    </row>
    <row r="2" customFormat="false" ht="15.75" hidden="false" customHeight="true" outlineLevel="0" collapsed="false">
      <c r="A2" s="2" t="s">
        <v>1</v>
      </c>
      <c r="B2" s="3"/>
      <c r="C2" s="3"/>
      <c r="D2" s="3"/>
      <c r="E2" s="3"/>
      <c r="F2" s="3"/>
      <c r="G2" s="2" t="s">
        <v>2</v>
      </c>
      <c r="H2" s="3"/>
      <c r="I2" s="3"/>
      <c r="J2" s="3"/>
      <c r="K2" s="3"/>
      <c r="L2" s="3"/>
    </row>
    <row r="3" customFormat="false" ht="15.75" hidden="false" customHeight="true" outlineLevel="0" collapsed="false">
      <c r="A3" s="2" t="s">
        <v>3</v>
      </c>
      <c r="B3" s="3"/>
      <c r="C3" s="3"/>
      <c r="D3" s="3"/>
      <c r="E3" s="3"/>
      <c r="F3" s="3"/>
      <c r="G3" s="2" t="s">
        <v>4</v>
      </c>
      <c r="H3" s="3"/>
      <c r="I3" s="3"/>
      <c r="J3" s="3"/>
      <c r="K3" s="3"/>
      <c r="L3" s="3"/>
    </row>
    <row r="4" customFormat="false" ht="15.75" hidden="false" customHeight="true" outlineLevel="0" collapsed="false">
      <c r="A4" s="2" t="s">
        <v>5</v>
      </c>
      <c r="B4" s="3"/>
      <c r="C4" s="3"/>
      <c r="D4" s="3"/>
      <c r="E4" s="3"/>
      <c r="F4" s="3"/>
      <c r="G4" s="2" t="s">
        <v>6</v>
      </c>
      <c r="H4" s="3"/>
      <c r="I4" s="3"/>
      <c r="J4" s="3"/>
      <c r="K4" s="3"/>
      <c r="L4" s="3"/>
    </row>
    <row r="5" customFormat="false" ht="51.75" hidden="false" customHeight="true" outlineLevel="0" collapsed="false">
      <c r="A5" s="4" t="s">
        <v>7</v>
      </c>
      <c r="B5" s="4" t="s">
        <v>8</v>
      </c>
      <c r="C5" s="4" t="s">
        <v>9</v>
      </c>
      <c r="D5" s="4" t="s">
        <v>10</v>
      </c>
      <c r="E5" s="4" t="s">
        <v>11</v>
      </c>
      <c r="F5" s="4" t="s">
        <v>12</v>
      </c>
      <c r="G5" s="4" t="s">
        <v>13</v>
      </c>
      <c r="H5" s="4" t="s">
        <v>14</v>
      </c>
      <c r="I5" s="4" t="s">
        <v>15</v>
      </c>
      <c r="J5" s="4" t="s">
        <v>16</v>
      </c>
      <c r="K5" s="4" t="s">
        <v>17</v>
      </c>
      <c r="L5" s="4" t="s">
        <v>18</v>
      </c>
      <c r="M5" s="4" t="s">
        <v>19</v>
      </c>
      <c r="N5" s="4" t="s">
        <v>20</v>
      </c>
      <c r="O5" s="4" t="s">
        <v>21</v>
      </c>
      <c r="P5" s="4" t="s">
        <v>22</v>
      </c>
      <c r="Q5" s="4" t="s">
        <v>23</v>
      </c>
      <c r="R5" s="4" t="s">
        <v>24</v>
      </c>
    </row>
    <row r="6" customFormat="false" ht="48" hidden="false" customHeight="true" outlineLevel="0" collapsed="false">
      <c r="A6" s="5" t="n">
        <v>1</v>
      </c>
      <c r="B6" s="5" t="s">
        <v>25</v>
      </c>
      <c r="C6" s="5" t="s">
        <v>26</v>
      </c>
      <c r="D6" s="6" t="s">
        <v>27</v>
      </c>
      <c r="E6" s="6" t="s">
        <v>28</v>
      </c>
      <c r="F6" s="6" t="s">
        <v>29</v>
      </c>
      <c r="G6" s="6" t="s">
        <v>30</v>
      </c>
      <c r="H6" s="6" t="s">
        <v>31</v>
      </c>
      <c r="I6" s="6" t="s">
        <v>32</v>
      </c>
      <c r="J6" s="5" t="s">
        <v>33</v>
      </c>
      <c r="K6" s="6" t="s">
        <v>34</v>
      </c>
      <c r="L6" s="6" t="s">
        <v>35</v>
      </c>
      <c r="M6" s="6" t="s">
        <v>36</v>
      </c>
      <c r="N6" s="6" t="s">
        <v>37</v>
      </c>
      <c r="O6" s="6" t="s">
        <v>38</v>
      </c>
      <c r="P6" s="6" t="s">
        <v>39</v>
      </c>
      <c r="Q6" s="5" t="s">
        <v>40</v>
      </c>
      <c r="R6" s="5" t="s">
        <v>41</v>
      </c>
    </row>
    <row r="7" customFormat="false" ht="48" hidden="false" customHeight="true" outlineLevel="0" collapsed="false">
      <c r="A7" s="7" t="n">
        <v>2</v>
      </c>
      <c r="B7" s="7" t="s">
        <v>42</v>
      </c>
      <c r="C7" s="7" t="s">
        <v>43</v>
      </c>
      <c r="D7" s="8" t="s">
        <v>44</v>
      </c>
      <c r="E7" s="8" t="s">
        <v>45</v>
      </c>
      <c r="F7" s="8" t="s">
        <v>46</v>
      </c>
      <c r="G7" s="8" t="s">
        <v>47</v>
      </c>
      <c r="H7" s="8" t="s">
        <v>48</v>
      </c>
      <c r="I7" s="8" t="s">
        <v>49</v>
      </c>
      <c r="J7" s="7" t="s">
        <v>44</v>
      </c>
      <c r="K7" s="8" t="s">
        <v>50</v>
      </c>
      <c r="L7" s="8" t="s">
        <v>51</v>
      </c>
      <c r="M7" s="8" t="s">
        <v>52</v>
      </c>
      <c r="N7" s="8" t="s">
        <v>53</v>
      </c>
      <c r="O7" s="8" t="s">
        <v>54</v>
      </c>
      <c r="P7" s="8" t="s">
        <v>55</v>
      </c>
      <c r="Q7" s="7" t="s">
        <v>56</v>
      </c>
      <c r="R7" s="7" t="s">
        <v>41</v>
      </c>
    </row>
    <row r="8" customFormat="false" ht="48" hidden="false" customHeight="true" outlineLevel="0" collapsed="false">
      <c r="A8" s="5" t="n">
        <v>3</v>
      </c>
      <c r="B8" s="5" t="s">
        <v>57</v>
      </c>
      <c r="C8" s="5" t="s">
        <v>58</v>
      </c>
      <c r="D8" s="6" t="s">
        <v>59</v>
      </c>
      <c r="E8" s="6" t="s">
        <v>60</v>
      </c>
      <c r="F8" s="6" t="s">
        <v>61</v>
      </c>
      <c r="G8" s="6" t="s">
        <v>62</v>
      </c>
      <c r="H8" s="6" t="s">
        <v>63</v>
      </c>
      <c r="I8" s="6" t="s">
        <v>64</v>
      </c>
      <c r="J8" s="5" t="s">
        <v>65</v>
      </c>
      <c r="K8" s="6" t="s">
        <v>66</v>
      </c>
      <c r="L8" s="6" t="s">
        <v>67</v>
      </c>
      <c r="M8" s="6" t="s">
        <v>68</v>
      </c>
      <c r="N8" s="6" t="s">
        <v>69</v>
      </c>
      <c r="O8" s="6" t="s">
        <v>70</v>
      </c>
      <c r="P8" s="6" t="s">
        <v>71</v>
      </c>
      <c r="Q8" s="5" t="s">
        <v>72</v>
      </c>
      <c r="R8" s="5" t="s">
        <v>73</v>
      </c>
    </row>
    <row r="9" customFormat="false" ht="48" hidden="false" customHeight="true" outlineLevel="0" collapsed="false">
      <c r="A9" s="7" t="n">
        <v>4</v>
      </c>
      <c r="B9" s="7" t="s">
        <v>74</v>
      </c>
      <c r="C9" s="7" t="s">
        <v>75</v>
      </c>
      <c r="D9" s="8" t="s">
        <v>76</v>
      </c>
      <c r="E9" s="8" t="s">
        <v>77</v>
      </c>
      <c r="F9" s="8" t="s">
        <v>78</v>
      </c>
      <c r="G9" s="8" t="s">
        <v>79</v>
      </c>
      <c r="H9" s="8" t="s">
        <v>80</v>
      </c>
      <c r="I9" s="8" t="s">
        <v>49</v>
      </c>
      <c r="J9" s="7" t="s">
        <v>76</v>
      </c>
      <c r="K9" s="8" t="s">
        <v>81</v>
      </c>
      <c r="L9" s="8" t="s">
        <v>82</v>
      </c>
      <c r="M9" s="8" t="s">
        <v>83</v>
      </c>
      <c r="N9" s="8" t="s">
        <v>84</v>
      </c>
      <c r="O9" s="8" t="s">
        <v>85</v>
      </c>
      <c r="P9" s="8" t="s">
        <v>86</v>
      </c>
      <c r="Q9" s="7" t="s">
        <v>56</v>
      </c>
      <c r="R9" s="7" t="s">
        <v>41</v>
      </c>
    </row>
    <row r="10" customFormat="false" ht="36" hidden="false" customHeight="true" outlineLevel="0" collapsed="false">
      <c r="A10" s="5"/>
      <c r="B10" s="5"/>
      <c r="C10" s="5"/>
      <c r="D10" s="6"/>
      <c r="E10" s="6"/>
      <c r="F10" s="6"/>
      <c r="G10" s="6"/>
      <c r="H10" s="6"/>
      <c r="I10" s="6"/>
      <c r="J10" s="5"/>
      <c r="K10" s="6"/>
      <c r="L10" s="6"/>
      <c r="M10" s="6"/>
      <c r="N10" s="6"/>
      <c r="O10" s="6"/>
      <c r="P10" s="6"/>
      <c r="Q10" s="5"/>
      <c r="R10" s="5"/>
    </row>
    <row r="11" customFormat="false" ht="36" hidden="false" customHeight="true" outlineLevel="0" collapsed="false">
      <c r="A11" s="7"/>
      <c r="B11" s="7"/>
      <c r="C11" s="7"/>
      <c r="D11" s="8"/>
      <c r="E11" s="8"/>
      <c r="F11" s="8"/>
      <c r="G11" s="8"/>
      <c r="H11" s="8"/>
      <c r="I11" s="8"/>
      <c r="J11" s="7"/>
      <c r="K11" s="8"/>
      <c r="L11" s="8"/>
      <c r="M11" s="8"/>
      <c r="N11" s="8"/>
      <c r="O11" s="8"/>
      <c r="P11" s="8"/>
      <c r="Q11" s="7"/>
      <c r="R11" s="7"/>
    </row>
    <row r="12" customFormat="false" ht="36" hidden="false" customHeight="true" outlineLevel="0" collapsed="false">
      <c r="A12" s="5"/>
      <c r="B12" s="5"/>
      <c r="C12" s="5"/>
      <c r="D12" s="6"/>
      <c r="E12" s="6"/>
      <c r="F12" s="6"/>
      <c r="G12" s="6"/>
      <c r="H12" s="6"/>
      <c r="I12" s="6"/>
      <c r="J12" s="5"/>
      <c r="K12" s="6"/>
      <c r="L12" s="6"/>
      <c r="M12" s="6"/>
      <c r="N12" s="6"/>
      <c r="O12" s="6"/>
      <c r="P12" s="6"/>
      <c r="Q12" s="5"/>
      <c r="R12" s="5"/>
    </row>
    <row r="13" customFormat="false" ht="36" hidden="false" customHeight="true" outlineLevel="0" collapsed="false">
      <c r="A13" s="7"/>
      <c r="B13" s="7"/>
      <c r="C13" s="7"/>
      <c r="D13" s="8"/>
      <c r="E13" s="8"/>
      <c r="F13" s="8"/>
      <c r="G13" s="8"/>
      <c r="H13" s="8"/>
      <c r="I13" s="8"/>
      <c r="J13" s="7"/>
      <c r="K13" s="8"/>
      <c r="L13" s="8"/>
      <c r="M13" s="8"/>
      <c r="N13" s="8"/>
      <c r="O13" s="8"/>
      <c r="P13" s="8"/>
      <c r="Q13" s="7"/>
      <c r="R13" s="7"/>
    </row>
    <row r="14" customFormat="false" ht="36" hidden="false" customHeight="true" outlineLevel="0" collapsed="false">
      <c r="A14" s="5"/>
      <c r="B14" s="5"/>
      <c r="C14" s="5"/>
      <c r="D14" s="6"/>
      <c r="E14" s="6"/>
      <c r="F14" s="6"/>
      <c r="G14" s="6"/>
      <c r="H14" s="6"/>
      <c r="I14" s="6"/>
      <c r="J14" s="5"/>
      <c r="K14" s="6"/>
      <c r="L14" s="6"/>
      <c r="M14" s="6"/>
      <c r="N14" s="6"/>
      <c r="O14" s="6"/>
      <c r="P14" s="6"/>
      <c r="Q14" s="5"/>
      <c r="R14" s="5"/>
    </row>
    <row r="15" customFormat="false" ht="36" hidden="false" customHeight="true" outlineLevel="0" collapsed="false">
      <c r="A15" s="7"/>
      <c r="B15" s="7"/>
      <c r="C15" s="7"/>
      <c r="D15" s="8"/>
      <c r="E15" s="8"/>
      <c r="F15" s="8"/>
      <c r="G15" s="8"/>
      <c r="H15" s="8"/>
      <c r="I15" s="8"/>
      <c r="J15" s="7"/>
      <c r="K15" s="8"/>
      <c r="L15" s="8"/>
      <c r="M15" s="8"/>
      <c r="N15" s="8"/>
      <c r="O15" s="8"/>
      <c r="P15" s="8"/>
      <c r="Q15" s="7"/>
      <c r="R15" s="7"/>
    </row>
    <row r="16" customFormat="false" ht="36" hidden="false" customHeight="true" outlineLevel="0" collapsed="false">
      <c r="A16" s="5"/>
      <c r="B16" s="5"/>
      <c r="C16" s="5"/>
      <c r="D16" s="6"/>
      <c r="E16" s="6"/>
      <c r="F16" s="6"/>
      <c r="G16" s="6"/>
      <c r="H16" s="6"/>
      <c r="I16" s="6"/>
      <c r="J16" s="5"/>
      <c r="K16" s="6"/>
      <c r="L16" s="6"/>
      <c r="M16" s="6"/>
      <c r="N16" s="6"/>
      <c r="O16" s="6"/>
      <c r="P16" s="6"/>
      <c r="Q16" s="5"/>
      <c r="R16" s="5"/>
    </row>
    <row r="17" customFormat="false" ht="36" hidden="false" customHeight="true" outlineLevel="0" collapsed="false">
      <c r="A17" s="7"/>
      <c r="B17" s="7"/>
      <c r="C17" s="7"/>
      <c r="D17" s="8"/>
      <c r="E17" s="8"/>
      <c r="F17" s="8"/>
      <c r="G17" s="8"/>
      <c r="H17" s="8"/>
      <c r="I17" s="8"/>
      <c r="J17" s="7"/>
      <c r="K17" s="8"/>
      <c r="L17" s="8"/>
      <c r="M17" s="8"/>
      <c r="N17" s="8"/>
      <c r="O17" s="8"/>
      <c r="P17" s="8"/>
      <c r="Q17" s="7"/>
      <c r="R17" s="7"/>
    </row>
    <row r="18" customFormat="false" ht="36" hidden="false" customHeight="true" outlineLevel="0" collapsed="false">
      <c r="A18" s="5"/>
      <c r="B18" s="5"/>
      <c r="C18" s="5"/>
      <c r="D18" s="6"/>
      <c r="E18" s="6"/>
      <c r="F18" s="6"/>
      <c r="G18" s="6"/>
      <c r="H18" s="6"/>
      <c r="I18" s="6"/>
      <c r="J18" s="5"/>
      <c r="K18" s="6"/>
      <c r="L18" s="6"/>
      <c r="M18" s="6"/>
      <c r="N18" s="6"/>
      <c r="O18" s="6"/>
      <c r="P18" s="6"/>
      <c r="Q18" s="5"/>
      <c r="R18" s="5"/>
    </row>
    <row r="19" customFormat="false" ht="36" hidden="false" customHeight="true" outlineLevel="0" collapsed="false">
      <c r="A19" s="7"/>
      <c r="B19" s="7"/>
      <c r="C19" s="7"/>
      <c r="D19" s="8"/>
      <c r="E19" s="8"/>
      <c r="F19" s="8"/>
      <c r="G19" s="8"/>
      <c r="H19" s="8"/>
      <c r="I19" s="8"/>
      <c r="J19" s="7"/>
      <c r="K19" s="8"/>
      <c r="L19" s="8"/>
      <c r="M19" s="8"/>
      <c r="N19" s="8"/>
      <c r="O19" s="8"/>
      <c r="P19" s="8"/>
      <c r="Q19" s="7"/>
      <c r="R19" s="7"/>
    </row>
    <row r="20" customFormat="false" ht="36" hidden="false" customHeight="true" outlineLevel="0" collapsed="false">
      <c r="A20" s="5"/>
      <c r="B20" s="5"/>
      <c r="C20" s="5"/>
      <c r="D20" s="6"/>
      <c r="E20" s="6"/>
      <c r="F20" s="6"/>
      <c r="G20" s="6"/>
      <c r="H20" s="6"/>
      <c r="I20" s="6"/>
      <c r="J20" s="5"/>
      <c r="K20" s="6"/>
      <c r="L20" s="6"/>
      <c r="M20" s="6"/>
      <c r="N20" s="6"/>
      <c r="O20" s="6"/>
      <c r="P20" s="6"/>
      <c r="Q20" s="5"/>
      <c r="R20" s="5"/>
    </row>
    <row r="21" customFormat="false" ht="36" hidden="false" customHeight="true" outlineLevel="0" collapsed="false">
      <c r="A21" s="7"/>
      <c r="B21" s="7"/>
      <c r="C21" s="7"/>
      <c r="D21" s="8"/>
      <c r="E21" s="8"/>
      <c r="F21" s="8"/>
      <c r="G21" s="8"/>
      <c r="H21" s="8"/>
      <c r="I21" s="8"/>
      <c r="J21" s="7"/>
      <c r="K21" s="8"/>
      <c r="L21" s="8"/>
      <c r="M21" s="8"/>
      <c r="N21" s="8"/>
      <c r="O21" s="8"/>
      <c r="P21" s="8"/>
      <c r="Q21" s="7"/>
      <c r="R21" s="7"/>
    </row>
    <row r="22" customFormat="false" ht="36" hidden="false" customHeight="true" outlineLevel="0" collapsed="false">
      <c r="A22" s="5"/>
      <c r="B22" s="5"/>
      <c r="C22" s="5"/>
      <c r="D22" s="6"/>
      <c r="E22" s="6"/>
      <c r="F22" s="6"/>
      <c r="G22" s="6"/>
      <c r="H22" s="6"/>
      <c r="I22" s="6"/>
      <c r="J22" s="5"/>
      <c r="K22" s="6"/>
      <c r="L22" s="6"/>
      <c r="M22" s="6"/>
      <c r="N22" s="6"/>
      <c r="O22" s="6"/>
      <c r="P22" s="6"/>
      <c r="Q22" s="5"/>
      <c r="R22" s="5"/>
    </row>
    <row r="23" customFormat="false" ht="36" hidden="false" customHeight="true" outlineLevel="0" collapsed="false">
      <c r="A23" s="7"/>
      <c r="B23" s="7"/>
      <c r="C23" s="7"/>
      <c r="D23" s="8"/>
      <c r="E23" s="8"/>
      <c r="F23" s="8"/>
      <c r="G23" s="8"/>
      <c r="H23" s="8"/>
      <c r="I23" s="8"/>
      <c r="J23" s="7"/>
      <c r="K23" s="8"/>
      <c r="L23" s="8"/>
      <c r="M23" s="8"/>
      <c r="N23" s="8"/>
      <c r="O23" s="8"/>
      <c r="P23" s="8"/>
      <c r="Q23" s="7"/>
      <c r="R23" s="7"/>
    </row>
    <row r="24" customFormat="false" ht="36" hidden="false" customHeight="true" outlineLevel="0" collapsed="false">
      <c r="A24" s="5"/>
      <c r="B24" s="5"/>
      <c r="C24" s="5"/>
      <c r="D24" s="6"/>
      <c r="E24" s="6"/>
      <c r="F24" s="6"/>
      <c r="G24" s="6"/>
      <c r="H24" s="6"/>
      <c r="I24" s="6"/>
      <c r="J24" s="5"/>
      <c r="K24" s="6"/>
      <c r="L24" s="6"/>
      <c r="M24" s="6"/>
      <c r="N24" s="6"/>
      <c r="O24" s="6"/>
      <c r="P24" s="6"/>
      <c r="Q24" s="5"/>
      <c r="R24" s="5"/>
    </row>
    <row r="25" customFormat="false" ht="36" hidden="false" customHeight="true" outlineLevel="0" collapsed="false">
      <c r="A25" s="7"/>
      <c r="B25" s="7"/>
      <c r="C25" s="7"/>
      <c r="D25" s="8"/>
      <c r="E25" s="8"/>
      <c r="F25" s="8"/>
      <c r="G25" s="8"/>
      <c r="H25" s="8"/>
      <c r="I25" s="8"/>
      <c r="J25" s="7"/>
      <c r="K25" s="8"/>
      <c r="L25" s="8"/>
      <c r="M25" s="8"/>
      <c r="N25" s="8"/>
      <c r="O25" s="8"/>
      <c r="P25" s="8"/>
      <c r="Q25" s="7"/>
      <c r="R25" s="7"/>
    </row>
    <row r="26" customFormat="false" ht="36" hidden="false" customHeight="true" outlineLevel="0" collapsed="false">
      <c r="A26" s="5"/>
      <c r="B26" s="5"/>
      <c r="C26" s="5"/>
      <c r="D26" s="6"/>
      <c r="E26" s="6"/>
      <c r="F26" s="6"/>
      <c r="G26" s="6"/>
      <c r="H26" s="6"/>
      <c r="I26" s="6"/>
      <c r="J26" s="5"/>
      <c r="K26" s="6"/>
      <c r="L26" s="6"/>
      <c r="M26" s="6"/>
      <c r="N26" s="6"/>
      <c r="O26" s="6"/>
      <c r="P26" s="6"/>
      <c r="Q26" s="5"/>
      <c r="R26" s="5"/>
    </row>
    <row r="27" customFormat="false" ht="36" hidden="false" customHeight="true" outlineLevel="0" collapsed="false">
      <c r="A27" s="7"/>
      <c r="B27" s="7"/>
      <c r="C27" s="7"/>
      <c r="D27" s="8"/>
      <c r="E27" s="8"/>
      <c r="F27" s="8"/>
      <c r="G27" s="8"/>
      <c r="H27" s="8"/>
      <c r="I27" s="8"/>
      <c r="J27" s="7"/>
      <c r="K27" s="8"/>
      <c r="L27" s="8"/>
      <c r="M27" s="8"/>
      <c r="N27" s="8"/>
      <c r="O27" s="8"/>
      <c r="P27" s="8"/>
      <c r="Q27" s="7"/>
      <c r="R27" s="7"/>
    </row>
    <row r="28" customFormat="false" ht="36" hidden="false" customHeight="true" outlineLevel="0" collapsed="false">
      <c r="A28" s="5"/>
      <c r="B28" s="5"/>
      <c r="C28" s="5"/>
      <c r="D28" s="6"/>
      <c r="E28" s="6"/>
      <c r="F28" s="6"/>
      <c r="G28" s="6"/>
      <c r="H28" s="6"/>
      <c r="I28" s="6"/>
      <c r="J28" s="5"/>
      <c r="K28" s="6"/>
      <c r="L28" s="6"/>
      <c r="M28" s="6"/>
      <c r="N28" s="6"/>
      <c r="O28" s="6"/>
      <c r="P28" s="6"/>
      <c r="Q28" s="5"/>
      <c r="R28" s="5"/>
    </row>
    <row r="29" customFormat="false" ht="36" hidden="false" customHeight="true" outlineLevel="0" collapsed="false">
      <c r="A29" s="7"/>
      <c r="B29" s="7"/>
      <c r="C29" s="7"/>
      <c r="D29" s="8"/>
      <c r="E29" s="8"/>
      <c r="F29" s="8"/>
      <c r="G29" s="8"/>
      <c r="H29" s="8"/>
      <c r="I29" s="8"/>
      <c r="J29" s="7"/>
      <c r="K29" s="8"/>
      <c r="L29" s="8"/>
      <c r="M29" s="8"/>
      <c r="N29" s="8"/>
      <c r="O29" s="8"/>
      <c r="P29" s="8"/>
      <c r="Q29" s="7"/>
      <c r="R29" s="7"/>
    </row>
    <row r="30" customFormat="false" ht="36" hidden="false" customHeight="true" outlineLevel="0" collapsed="false">
      <c r="A30" s="5"/>
      <c r="B30" s="5"/>
      <c r="C30" s="5"/>
      <c r="D30" s="6"/>
      <c r="E30" s="6"/>
      <c r="F30" s="6"/>
      <c r="G30" s="6"/>
      <c r="H30" s="6"/>
      <c r="I30" s="6"/>
      <c r="J30" s="5"/>
      <c r="K30" s="6"/>
      <c r="L30" s="6"/>
      <c r="M30" s="6"/>
      <c r="N30" s="6"/>
      <c r="O30" s="6"/>
      <c r="P30" s="6"/>
      <c r="Q30" s="5"/>
      <c r="R30" s="5"/>
    </row>
    <row r="31" customFormat="false" ht="36" hidden="false" customHeight="true" outlineLevel="0" collapsed="false">
      <c r="A31" s="7"/>
      <c r="B31" s="7"/>
      <c r="C31" s="7"/>
      <c r="D31" s="8"/>
      <c r="E31" s="8"/>
      <c r="F31" s="8"/>
      <c r="G31" s="8"/>
      <c r="H31" s="8"/>
      <c r="I31" s="8"/>
      <c r="J31" s="7"/>
      <c r="K31" s="8"/>
      <c r="L31" s="8"/>
      <c r="M31" s="8"/>
      <c r="N31" s="8"/>
      <c r="O31" s="8"/>
      <c r="P31" s="8"/>
      <c r="Q31" s="7"/>
      <c r="R31" s="7"/>
    </row>
    <row r="32" customFormat="false" ht="36" hidden="false" customHeight="true" outlineLevel="0" collapsed="false">
      <c r="A32" s="5"/>
      <c r="B32" s="5"/>
      <c r="C32" s="5"/>
      <c r="D32" s="6"/>
      <c r="E32" s="6"/>
      <c r="F32" s="6"/>
      <c r="G32" s="6"/>
      <c r="H32" s="6"/>
      <c r="I32" s="6"/>
      <c r="J32" s="5"/>
      <c r="K32" s="6"/>
      <c r="L32" s="6"/>
      <c r="M32" s="6"/>
      <c r="N32" s="6"/>
      <c r="O32" s="6"/>
      <c r="P32" s="6"/>
      <c r="Q32" s="5"/>
      <c r="R32" s="5"/>
    </row>
    <row r="33" customFormat="false" ht="36" hidden="false" customHeight="true" outlineLevel="0" collapsed="false">
      <c r="A33" s="7"/>
      <c r="B33" s="7"/>
      <c r="C33" s="7"/>
      <c r="D33" s="8"/>
      <c r="E33" s="8"/>
      <c r="F33" s="8"/>
      <c r="G33" s="8"/>
      <c r="H33" s="8"/>
      <c r="I33" s="8"/>
      <c r="J33" s="7"/>
      <c r="K33" s="8"/>
      <c r="L33" s="8"/>
      <c r="M33" s="8"/>
      <c r="N33" s="8"/>
      <c r="O33" s="8"/>
      <c r="P33" s="8"/>
      <c r="Q33" s="7"/>
      <c r="R33" s="7"/>
    </row>
    <row r="34" customFormat="false" ht="36" hidden="false" customHeight="true" outlineLevel="0" collapsed="false">
      <c r="A34" s="5"/>
      <c r="B34" s="5"/>
      <c r="C34" s="5"/>
      <c r="D34" s="6"/>
      <c r="E34" s="6"/>
      <c r="F34" s="6"/>
      <c r="G34" s="6"/>
      <c r="H34" s="6"/>
      <c r="I34" s="6"/>
      <c r="J34" s="5"/>
      <c r="K34" s="6"/>
      <c r="L34" s="6"/>
      <c r="M34" s="6"/>
      <c r="N34" s="6"/>
      <c r="O34" s="6"/>
      <c r="P34" s="6"/>
      <c r="Q34" s="5"/>
      <c r="R34" s="5"/>
    </row>
    <row r="35" customFormat="false" ht="36" hidden="false" customHeight="true" outlineLevel="0" collapsed="false">
      <c r="A35" s="7"/>
      <c r="B35" s="7"/>
      <c r="C35" s="7"/>
      <c r="D35" s="8"/>
      <c r="E35" s="8"/>
      <c r="F35" s="8"/>
      <c r="G35" s="8"/>
      <c r="H35" s="8"/>
      <c r="I35" s="8"/>
      <c r="J35" s="7"/>
      <c r="K35" s="8"/>
      <c r="L35" s="8"/>
      <c r="M35" s="8"/>
      <c r="N35" s="8"/>
      <c r="O35" s="8"/>
      <c r="P35" s="8"/>
      <c r="Q35" s="7"/>
      <c r="R35" s="7"/>
    </row>
    <row r="36" customFormat="false" ht="36" hidden="false" customHeight="true" outlineLevel="0" collapsed="false">
      <c r="A36" s="5"/>
      <c r="B36" s="5"/>
      <c r="C36" s="5"/>
      <c r="D36" s="6"/>
      <c r="E36" s="6"/>
      <c r="F36" s="6"/>
      <c r="G36" s="6"/>
      <c r="H36" s="6"/>
      <c r="I36" s="6"/>
      <c r="J36" s="5"/>
      <c r="K36" s="6"/>
      <c r="L36" s="6"/>
      <c r="M36" s="6"/>
      <c r="N36" s="6"/>
      <c r="O36" s="6"/>
      <c r="P36" s="6"/>
      <c r="Q36" s="5"/>
      <c r="R36" s="5"/>
    </row>
    <row r="37" customFormat="false" ht="36" hidden="false" customHeight="true" outlineLevel="0" collapsed="false">
      <c r="A37" s="7"/>
      <c r="B37" s="7"/>
      <c r="C37" s="7"/>
      <c r="D37" s="8"/>
      <c r="E37" s="8"/>
      <c r="F37" s="8"/>
      <c r="G37" s="8"/>
      <c r="H37" s="8"/>
      <c r="I37" s="8"/>
      <c r="J37" s="7"/>
      <c r="K37" s="8"/>
      <c r="L37" s="8"/>
      <c r="M37" s="8"/>
      <c r="N37" s="8"/>
      <c r="O37" s="8"/>
      <c r="P37" s="8"/>
      <c r="Q37" s="7"/>
      <c r="R37" s="7"/>
    </row>
    <row r="38" customFormat="false" ht="36" hidden="false" customHeight="true" outlineLevel="0" collapsed="false">
      <c r="A38" s="5"/>
      <c r="B38" s="5"/>
      <c r="C38" s="5"/>
      <c r="D38" s="6"/>
      <c r="E38" s="6"/>
      <c r="F38" s="6"/>
      <c r="G38" s="6"/>
      <c r="H38" s="6"/>
      <c r="I38" s="6"/>
      <c r="J38" s="5"/>
      <c r="K38" s="6"/>
      <c r="L38" s="6"/>
      <c r="M38" s="6"/>
      <c r="N38" s="6"/>
      <c r="O38" s="6"/>
      <c r="P38" s="6"/>
      <c r="Q38" s="5"/>
      <c r="R38" s="5"/>
    </row>
    <row r="39" customFormat="false" ht="36" hidden="false" customHeight="true" outlineLevel="0" collapsed="false">
      <c r="A39" s="7"/>
      <c r="B39" s="7"/>
      <c r="C39" s="7"/>
      <c r="D39" s="8"/>
      <c r="E39" s="8"/>
      <c r="F39" s="8"/>
      <c r="G39" s="8"/>
      <c r="H39" s="8"/>
      <c r="I39" s="8"/>
      <c r="J39" s="7"/>
      <c r="K39" s="8"/>
      <c r="L39" s="8"/>
      <c r="M39" s="8"/>
      <c r="N39" s="8"/>
      <c r="O39" s="8"/>
      <c r="P39" s="8"/>
      <c r="Q39" s="7"/>
      <c r="R39" s="7"/>
    </row>
    <row r="40" customFormat="false" ht="36" hidden="false" customHeight="true" outlineLevel="0" collapsed="false">
      <c r="A40" s="5"/>
      <c r="B40" s="5"/>
      <c r="C40" s="5"/>
      <c r="D40" s="6"/>
      <c r="E40" s="6"/>
      <c r="F40" s="6"/>
      <c r="G40" s="6"/>
      <c r="H40" s="6"/>
      <c r="I40" s="6"/>
      <c r="J40" s="5"/>
      <c r="K40" s="6"/>
      <c r="L40" s="6"/>
      <c r="M40" s="6"/>
      <c r="N40" s="6"/>
      <c r="O40" s="6"/>
      <c r="P40" s="6"/>
      <c r="Q40" s="5"/>
      <c r="R40" s="5"/>
    </row>
    <row r="41" customFormat="false" ht="36" hidden="false" customHeight="true" outlineLevel="0" collapsed="false">
      <c r="A41" s="7"/>
      <c r="B41" s="7"/>
      <c r="C41" s="7"/>
      <c r="D41" s="8"/>
      <c r="E41" s="8"/>
      <c r="F41" s="8"/>
      <c r="G41" s="8"/>
      <c r="H41" s="8"/>
      <c r="I41" s="8"/>
      <c r="J41" s="7"/>
      <c r="K41" s="8"/>
      <c r="L41" s="8"/>
      <c r="M41" s="8"/>
      <c r="N41" s="8"/>
      <c r="O41" s="8"/>
      <c r="P41" s="8"/>
      <c r="Q41" s="7"/>
      <c r="R41" s="7"/>
    </row>
    <row r="42" customFormat="false" ht="36" hidden="false" customHeight="true" outlineLevel="0" collapsed="false">
      <c r="A42" s="5"/>
      <c r="B42" s="5"/>
      <c r="C42" s="5"/>
      <c r="D42" s="6"/>
      <c r="E42" s="6"/>
      <c r="F42" s="6"/>
      <c r="G42" s="6"/>
      <c r="H42" s="6"/>
      <c r="I42" s="6"/>
      <c r="J42" s="5"/>
      <c r="K42" s="6"/>
      <c r="L42" s="6"/>
      <c r="M42" s="6"/>
      <c r="N42" s="6"/>
      <c r="O42" s="6"/>
      <c r="P42" s="6"/>
      <c r="Q42" s="5"/>
      <c r="R42" s="5"/>
    </row>
    <row r="43" customFormat="false" ht="36" hidden="false" customHeight="true" outlineLevel="0" collapsed="false">
      <c r="A43" s="7"/>
      <c r="B43" s="7"/>
      <c r="C43" s="7"/>
      <c r="D43" s="8"/>
      <c r="E43" s="8"/>
      <c r="F43" s="8"/>
      <c r="G43" s="8"/>
      <c r="H43" s="8"/>
      <c r="I43" s="8"/>
      <c r="J43" s="7"/>
      <c r="K43" s="8"/>
      <c r="L43" s="8"/>
      <c r="M43" s="8"/>
      <c r="N43" s="8"/>
      <c r="O43" s="8"/>
      <c r="P43" s="8"/>
      <c r="Q43" s="7"/>
      <c r="R43" s="7"/>
    </row>
    <row r="44" customFormat="false" ht="36" hidden="false" customHeight="true" outlineLevel="0" collapsed="false">
      <c r="A44" s="5"/>
      <c r="B44" s="5"/>
      <c r="C44" s="5"/>
      <c r="D44" s="6"/>
      <c r="E44" s="6"/>
      <c r="F44" s="6"/>
      <c r="G44" s="6"/>
      <c r="H44" s="6"/>
      <c r="I44" s="6"/>
      <c r="J44" s="5"/>
      <c r="K44" s="6"/>
      <c r="L44" s="6"/>
      <c r="M44" s="6"/>
      <c r="N44" s="6"/>
      <c r="O44" s="6"/>
      <c r="P44" s="6"/>
      <c r="Q44" s="5"/>
      <c r="R44" s="5"/>
    </row>
    <row r="45" customFormat="false" ht="36" hidden="false" customHeight="true" outlineLevel="0" collapsed="false">
      <c r="A45" s="7"/>
      <c r="B45" s="7"/>
      <c r="C45" s="7"/>
      <c r="D45" s="8"/>
      <c r="E45" s="8"/>
      <c r="F45" s="8"/>
      <c r="G45" s="8"/>
      <c r="H45" s="8"/>
      <c r="I45" s="8"/>
      <c r="J45" s="7"/>
      <c r="K45" s="8"/>
      <c r="L45" s="8"/>
      <c r="M45" s="8"/>
      <c r="N45" s="8"/>
      <c r="O45" s="8"/>
      <c r="P45" s="8"/>
      <c r="Q45" s="7"/>
      <c r="R45" s="7"/>
    </row>
    <row r="46" customFormat="false" ht="36" hidden="false" customHeight="true" outlineLevel="0" collapsed="false">
      <c r="A46" s="5"/>
      <c r="B46" s="5"/>
      <c r="C46" s="5"/>
      <c r="D46" s="6"/>
      <c r="E46" s="6"/>
      <c r="F46" s="6"/>
      <c r="G46" s="6"/>
      <c r="H46" s="6"/>
      <c r="I46" s="6"/>
      <c r="J46" s="5"/>
      <c r="K46" s="6"/>
      <c r="L46" s="6"/>
      <c r="M46" s="6"/>
      <c r="N46" s="6"/>
      <c r="O46" s="6"/>
      <c r="P46" s="6"/>
      <c r="Q46" s="5"/>
      <c r="R46" s="5"/>
    </row>
    <row r="47" customFormat="false" ht="36" hidden="false" customHeight="true" outlineLevel="0" collapsed="false">
      <c r="A47" s="7"/>
      <c r="B47" s="7"/>
      <c r="C47" s="7"/>
      <c r="D47" s="8"/>
      <c r="E47" s="8"/>
      <c r="F47" s="8"/>
      <c r="G47" s="8"/>
      <c r="H47" s="8"/>
      <c r="I47" s="8"/>
      <c r="J47" s="7"/>
      <c r="K47" s="8"/>
      <c r="L47" s="8"/>
      <c r="M47" s="8"/>
      <c r="N47" s="8"/>
      <c r="O47" s="8"/>
      <c r="P47" s="8"/>
      <c r="Q47" s="7"/>
      <c r="R47" s="7"/>
    </row>
    <row r="48" customFormat="false" ht="36" hidden="false" customHeight="true" outlineLevel="0" collapsed="false">
      <c r="A48" s="5"/>
      <c r="B48" s="5"/>
      <c r="C48" s="5"/>
      <c r="D48" s="6"/>
      <c r="E48" s="6"/>
      <c r="F48" s="6"/>
      <c r="G48" s="6"/>
      <c r="H48" s="6"/>
      <c r="I48" s="6"/>
      <c r="J48" s="5"/>
      <c r="K48" s="6"/>
      <c r="L48" s="6"/>
      <c r="M48" s="6"/>
      <c r="N48" s="6"/>
      <c r="O48" s="6"/>
      <c r="P48" s="6"/>
      <c r="Q48" s="5"/>
      <c r="R48" s="5"/>
    </row>
    <row r="49" customFormat="false" ht="36" hidden="false" customHeight="true" outlineLevel="0" collapsed="false">
      <c r="A49" s="7"/>
      <c r="B49" s="7"/>
      <c r="C49" s="7"/>
      <c r="D49" s="8"/>
      <c r="E49" s="8"/>
      <c r="F49" s="8"/>
      <c r="G49" s="8"/>
      <c r="H49" s="8"/>
      <c r="I49" s="8"/>
      <c r="J49" s="7"/>
      <c r="K49" s="8"/>
      <c r="L49" s="8"/>
      <c r="M49" s="8"/>
      <c r="N49" s="8"/>
      <c r="O49" s="8"/>
      <c r="P49" s="8"/>
      <c r="Q49" s="7"/>
      <c r="R49" s="7"/>
    </row>
    <row r="50" customFormat="false" ht="36" hidden="false" customHeight="true" outlineLevel="0" collapsed="false">
      <c r="A50" s="5"/>
      <c r="B50" s="5"/>
      <c r="C50" s="5"/>
      <c r="D50" s="6"/>
      <c r="E50" s="6"/>
      <c r="F50" s="6"/>
      <c r="G50" s="6"/>
      <c r="H50" s="6"/>
      <c r="I50" s="6"/>
      <c r="J50" s="5"/>
      <c r="K50" s="6"/>
      <c r="L50" s="6"/>
      <c r="M50" s="6"/>
      <c r="N50" s="6"/>
      <c r="O50" s="6"/>
      <c r="P50" s="6"/>
      <c r="Q50" s="5"/>
      <c r="R50" s="5"/>
    </row>
    <row r="51" customFormat="false" ht="36" hidden="false" customHeight="true" outlineLevel="0" collapsed="false">
      <c r="A51" s="7"/>
      <c r="B51" s="7"/>
      <c r="C51" s="7"/>
      <c r="D51" s="8"/>
      <c r="E51" s="8"/>
      <c r="F51" s="8"/>
      <c r="G51" s="8"/>
      <c r="H51" s="8"/>
      <c r="I51" s="8"/>
      <c r="J51" s="7"/>
      <c r="K51" s="8"/>
      <c r="L51" s="8"/>
      <c r="M51" s="8"/>
      <c r="N51" s="8"/>
      <c r="O51" s="8"/>
      <c r="P51" s="8"/>
      <c r="Q51" s="7"/>
      <c r="R51" s="7"/>
    </row>
    <row r="52" customFormat="false" ht="36" hidden="false" customHeight="true" outlineLevel="0" collapsed="false">
      <c r="A52" s="5"/>
      <c r="B52" s="5"/>
      <c r="C52" s="5"/>
      <c r="D52" s="6"/>
      <c r="E52" s="6"/>
      <c r="F52" s="6"/>
      <c r="G52" s="6"/>
      <c r="H52" s="6"/>
      <c r="I52" s="6"/>
      <c r="J52" s="5"/>
      <c r="K52" s="6"/>
      <c r="L52" s="6"/>
      <c r="M52" s="6"/>
      <c r="N52" s="6"/>
      <c r="O52" s="6"/>
      <c r="P52" s="6"/>
      <c r="Q52" s="5"/>
      <c r="R52" s="5"/>
    </row>
    <row r="53" customFormat="false" ht="36" hidden="false" customHeight="true" outlineLevel="0" collapsed="false">
      <c r="A53" s="7"/>
      <c r="B53" s="7"/>
      <c r="C53" s="7"/>
      <c r="D53" s="8"/>
      <c r="E53" s="8"/>
      <c r="F53" s="8"/>
      <c r="G53" s="8"/>
      <c r="H53" s="8"/>
      <c r="I53" s="8"/>
      <c r="J53" s="7"/>
      <c r="K53" s="8"/>
      <c r="L53" s="8"/>
      <c r="M53" s="8"/>
      <c r="N53" s="8"/>
      <c r="O53" s="8"/>
      <c r="P53" s="8"/>
      <c r="Q53" s="7"/>
      <c r="R53" s="7"/>
    </row>
    <row r="54" customFormat="false" ht="36" hidden="false" customHeight="true" outlineLevel="0" collapsed="false">
      <c r="A54" s="5"/>
      <c r="B54" s="5"/>
      <c r="C54" s="5"/>
      <c r="D54" s="6"/>
      <c r="E54" s="6"/>
      <c r="F54" s="6"/>
      <c r="G54" s="6"/>
      <c r="H54" s="6"/>
      <c r="I54" s="6"/>
      <c r="J54" s="5"/>
      <c r="K54" s="6"/>
      <c r="L54" s="6"/>
      <c r="M54" s="6"/>
      <c r="N54" s="6"/>
      <c r="O54" s="6"/>
      <c r="P54" s="6"/>
      <c r="Q54" s="5"/>
      <c r="R54" s="5"/>
    </row>
    <row r="55" customFormat="false" ht="36" hidden="false" customHeight="true" outlineLevel="0" collapsed="false">
      <c r="A55" s="7"/>
      <c r="B55" s="7"/>
      <c r="C55" s="7"/>
      <c r="D55" s="8"/>
      <c r="E55" s="8"/>
      <c r="F55" s="8"/>
      <c r="G55" s="8"/>
      <c r="H55" s="8"/>
      <c r="I55" s="8"/>
      <c r="J55" s="7"/>
      <c r="K55" s="8"/>
      <c r="L55" s="8"/>
      <c r="M55" s="8"/>
      <c r="N55" s="8"/>
      <c r="O55" s="8"/>
      <c r="P55" s="8"/>
      <c r="Q55" s="7"/>
      <c r="R55" s="7"/>
    </row>
    <row r="56" customFormat="false" ht="36" hidden="false" customHeight="true" outlineLevel="0" collapsed="false">
      <c r="A56" s="5"/>
      <c r="B56" s="5"/>
      <c r="C56" s="5"/>
      <c r="D56" s="6"/>
      <c r="E56" s="6"/>
      <c r="F56" s="6"/>
      <c r="G56" s="6"/>
      <c r="H56" s="6"/>
      <c r="I56" s="6"/>
      <c r="J56" s="5"/>
      <c r="K56" s="6"/>
      <c r="L56" s="6"/>
      <c r="M56" s="6"/>
      <c r="N56" s="6"/>
      <c r="O56" s="6"/>
      <c r="P56" s="6"/>
      <c r="Q56" s="5"/>
      <c r="R56" s="5"/>
    </row>
    <row r="57" customFormat="false" ht="36" hidden="false" customHeight="true" outlineLevel="0" collapsed="false">
      <c r="A57" s="7"/>
      <c r="B57" s="7"/>
      <c r="C57" s="7"/>
      <c r="D57" s="8"/>
      <c r="E57" s="8"/>
      <c r="F57" s="8"/>
      <c r="G57" s="8"/>
      <c r="H57" s="8"/>
      <c r="I57" s="8"/>
      <c r="J57" s="7"/>
      <c r="K57" s="8"/>
      <c r="L57" s="8"/>
      <c r="M57" s="8"/>
      <c r="N57" s="8"/>
      <c r="O57" s="8"/>
      <c r="P57" s="8"/>
      <c r="Q57" s="7"/>
      <c r="R57" s="7"/>
    </row>
    <row r="58" customFormat="false" ht="36" hidden="false" customHeight="true" outlineLevel="0" collapsed="false">
      <c r="A58" s="5"/>
      <c r="B58" s="5"/>
      <c r="C58" s="5"/>
      <c r="D58" s="6"/>
      <c r="E58" s="6"/>
      <c r="F58" s="6"/>
      <c r="G58" s="6"/>
      <c r="H58" s="6"/>
      <c r="I58" s="6"/>
      <c r="J58" s="5"/>
      <c r="K58" s="6"/>
      <c r="L58" s="6"/>
      <c r="M58" s="6"/>
      <c r="N58" s="6"/>
      <c r="O58" s="6"/>
      <c r="P58" s="6"/>
      <c r="Q58" s="5"/>
      <c r="R58" s="5"/>
    </row>
    <row r="59" customFormat="false" ht="36" hidden="false" customHeight="true" outlineLevel="0" collapsed="false">
      <c r="A59" s="7"/>
      <c r="B59" s="7"/>
      <c r="C59" s="7"/>
      <c r="D59" s="8"/>
      <c r="E59" s="8"/>
      <c r="F59" s="8"/>
      <c r="G59" s="8"/>
      <c r="H59" s="8"/>
      <c r="I59" s="8"/>
      <c r="J59" s="7"/>
      <c r="K59" s="8"/>
      <c r="L59" s="8"/>
      <c r="M59" s="8"/>
      <c r="N59" s="8"/>
      <c r="O59" s="8"/>
      <c r="P59" s="8"/>
      <c r="Q59" s="7"/>
      <c r="R59" s="7"/>
    </row>
    <row r="60" customFormat="false" ht="36" hidden="false" customHeight="true" outlineLevel="0" collapsed="false">
      <c r="A60" s="5"/>
      <c r="B60" s="5"/>
      <c r="C60" s="5"/>
      <c r="D60" s="6"/>
      <c r="E60" s="6"/>
      <c r="F60" s="6"/>
      <c r="G60" s="6"/>
      <c r="H60" s="6"/>
      <c r="I60" s="6"/>
      <c r="J60" s="5"/>
      <c r="K60" s="6"/>
      <c r="L60" s="6"/>
      <c r="M60" s="6"/>
      <c r="N60" s="6"/>
      <c r="O60" s="6"/>
      <c r="P60" s="6"/>
      <c r="Q60" s="5"/>
      <c r="R60" s="5"/>
    </row>
    <row r="61" customFormat="false" ht="36" hidden="false" customHeight="true" outlineLevel="0" collapsed="false">
      <c r="A61" s="7"/>
      <c r="B61" s="7"/>
      <c r="C61" s="7"/>
      <c r="D61" s="8"/>
      <c r="E61" s="8"/>
      <c r="F61" s="8"/>
      <c r="G61" s="8"/>
      <c r="H61" s="8"/>
      <c r="I61" s="8"/>
      <c r="J61" s="7"/>
      <c r="K61" s="8"/>
      <c r="L61" s="8"/>
      <c r="M61" s="8"/>
      <c r="N61" s="8"/>
      <c r="O61" s="8"/>
      <c r="P61" s="8"/>
      <c r="Q61" s="7"/>
      <c r="R61" s="7"/>
    </row>
    <row r="62" customFormat="false" ht="36" hidden="false" customHeight="true" outlineLevel="0" collapsed="false">
      <c r="A62" s="5"/>
      <c r="B62" s="5"/>
      <c r="C62" s="5"/>
      <c r="D62" s="6"/>
      <c r="E62" s="6"/>
      <c r="F62" s="6"/>
      <c r="G62" s="6"/>
      <c r="H62" s="6"/>
      <c r="I62" s="6"/>
      <c r="J62" s="5"/>
      <c r="K62" s="6"/>
      <c r="L62" s="6"/>
      <c r="M62" s="6"/>
      <c r="N62" s="6"/>
      <c r="O62" s="6"/>
      <c r="P62" s="6"/>
      <c r="Q62" s="5"/>
      <c r="R62" s="5"/>
    </row>
    <row r="63" customFormat="false" ht="36" hidden="false" customHeight="true" outlineLevel="0" collapsed="false">
      <c r="A63" s="7"/>
      <c r="B63" s="7"/>
      <c r="C63" s="7"/>
      <c r="D63" s="8"/>
      <c r="E63" s="8"/>
      <c r="F63" s="8"/>
      <c r="G63" s="8"/>
      <c r="H63" s="8"/>
      <c r="I63" s="8"/>
      <c r="J63" s="7"/>
      <c r="K63" s="8"/>
      <c r="L63" s="8"/>
      <c r="M63" s="8"/>
      <c r="N63" s="8"/>
      <c r="O63" s="8"/>
      <c r="P63" s="8"/>
      <c r="Q63" s="7"/>
      <c r="R63" s="7"/>
    </row>
    <row r="64" customFormat="false" ht="36" hidden="false" customHeight="true" outlineLevel="0" collapsed="false">
      <c r="A64" s="5"/>
      <c r="B64" s="5"/>
      <c r="C64" s="5"/>
      <c r="D64" s="6"/>
      <c r="E64" s="6"/>
      <c r="F64" s="6"/>
      <c r="G64" s="6"/>
      <c r="H64" s="6"/>
      <c r="I64" s="6"/>
      <c r="J64" s="5"/>
      <c r="K64" s="6"/>
      <c r="L64" s="6"/>
      <c r="M64" s="6"/>
      <c r="N64" s="6"/>
      <c r="O64" s="6"/>
      <c r="P64" s="6"/>
      <c r="Q64" s="5"/>
      <c r="R64" s="5"/>
    </row>
    <row r="65" customFormat="false" ht="36" hidden="false" customHeight="true" outlineLevel="0" collapsed="false">
      <c r="A65" s="7"/>
      <c r="B65" s="7"/>
      <c r="C65" s="7"/>
      <c r="D65" s="8"/>
      <c r="E65" s="8"/>
      <c r="F65" s="8"/>
      <c r="G65" s="8"/>
      <c r="H65" s="8"/>
      <c r="I65" s="8"/>
      <c r="J65" s="7"/>
      <c r="K65" s="8"/>
      <c r="L65" s="8"/>
      <c r="M65" s="8"/>
      <c r="N65" s="8"/>
      <c r="O65" s="8"/>
      <c r="P65" s="8"/>
      <c r="Q65" s="7"/>
      <c r="R65" s="7"/>
    </row>
    <row r="66" customFormat="false" ht="36" hidden="false" customHeight="true" outlineLevel="0" collapsed="false">
      <c r="A66" s="5"/>
      <c r="B66" s="5"/>
      <c r="C66" s="5"/>
      <c r="D66" s="6"/>
      <c r="E66" s="6"/>
      <c r="F66" s="6"/>
      <c r="G66" s="6"/>
      <c r="H66" s="6"/>
      <c r="I66" s="6"/>
      <c r="J66" s="5"/>
      <c r="K66" s="6"/>
      <c r="L66" s="6"/>
      <c r="M66" s="6"/>
      <c r="N66" s="6"/>
      <c r="O66" s="6"/>
      <c r="P66" s="6"/>
      <c r="Q66" s="5"/>
      <c r="R66" s="5"/>
    </row>
    <row r="67" customFormat="false" ht="36" hidden="false" customHeight="true" outlineLevel="0" collapsed="false">
      <c r="A67" s="7"/>
      <c r="B67" s="7"/>
      <c r="C67" s="7"/>
      <c r="D67" s="8"/>
      <c r="E67" s="8"/>
      <c r="F67" s="8"/>
      <c r="G67" s="8"/>
      <c r="H67" s="8"/>
      <c r="I67" s="8"/>
      <c r="J67" s="7"/>
      <c r="K67" s="8"/>
      <c r="L67" s="8"/>
      <c r="M67" s="8"/>
      <c r="N67" s="8"/>
      <c r="O67" s="8"/>
      <c r="P67" s="8"/>
      <c r="Q67" s="7"/>
      <c r="R67" s="7"/>
    </row>
    <row r="68" customFormat="false" ht="36" hidden="false" customHeight="true" outlineLevel="0" collapsed="false">
      <c r="A68" s="5"/>
      <c r="B68" s="5"/>
      <c r="C68" s="5"/>
      <c r="D68" s="6"/>
      <c r="E68" s="6"/>
      <c r="F68" s="6"/>
      <c r="G68" s="6"/>
      <c r="H68" s="6"/>
      <c r="I68" s="6"/>
      <c r="J68" s="5"/>
      <c r="K68" s="6"/>
      <c r="L68" s="6"/>
      <c r="M68" s="6"/>
      <c r="N68" s="6"/>
      <c r="O68" s="6"/>
      <c r="P68" s="6"/>
      <c r="Q68" s="5"/>
      <c r="R68" s="5"/>
    </row>
    <row r="69" customFormat="false" ht="36" hidden="false" customHeight="true" outlineLevel="0" collapsed="false">
      <c r="A69" s="7"/>
      <c r="B69" s="7"/>
      <c r="C69" s="7"/>
      <c r="D69" s="8"/>
      <c r="E69" s="8"/>
      <c r="F69" s="8"/>
      <c r="G69" s="8"/>
      <c r="H69" s="8"/>
      <c r="I69" s="8"/>
      <c r="J69" s="7"/>
      <c r="K69" s="8"/>
      <c r="L69" s="8"/>
      <c r="M69" s="8"/>
      <c r="N69" s="8"/>
      <c r="O69" s="8"/>
      <c r="P69" s="8"/>
      <c r="Q69" s="7"/>
      <c r="R69" s="7"/>
    </row>
    <row r="70" customFormat="false" ht="36" hidden="false" customHeight="true" outlineLevel="0" collapsed="false">
      <c r="A70" s="5"/>
      <c r="B70" s="5"/>
      <c r="C70" s="5"/>
      <c r="D70" s="6"/>
      <c r="E70" s="6"/>
      <c r="F70" s="6"/>
      <c r="G70" s="6"/>
      <c r="H70" s="6"/>
      <c r="I70" s="6"/>
      <c r="J70" s="5"/>
      <c r="K70" s="6"/>
      <c r="L70" s="6"/>
      <c r="M70" s="6"/>
      <c r="N70" s="6"/>
      <c r="O70" s="6"/>
      <c r="P70" s="6"/>
      <c r="Q70" s="5"/>
      <c r="R70" s="5"/>
    </row>
    <row r="71" customFormat="false" ht="36" hidden="false" customHeight="true" outlineLevel="0" collapsed="false">
      <c r="A71" s="7"/>
      <c r="B71" s="7"/>
      <c r="C71" s="7"/>
      <c r="D71" s="8"/>
      <c r="E71" s="8"/>
      <c r="F71" s="8"/>
      <c r="G71" s="8"/>
      <c r="H71" s="8"/>
      <c r="I71" s="8"/>
      <c r="J71" s="7"/>
      <c r="K71" s="8"/>
      <c r="L71" s="8"/>
      <c r="M71" s="8"/>
      <c r="N71" s="8"/>
      <c r="O71" s="8"/>
      <c r="P71" s="8"/>
      <c r="Q71" s="7"/>
      <c r="R71" s="7"/>
    </row>
    <row r="72" customFormat="false" ht="36" hidden="false" customHeight="true" outlineLevel="0" collapsed="false">
      <c r="A72" s="5"/>
      <c r="B72" s="5"/>
      <c r="C72" s="5"/>
      <c r="D72" s="6"/>
      <c r="E72" s="6"/>
      <c r="F72" s="6"/>
      <c r="G72" s="6"/>
      <c r="H72" s="6"/>
      <c r="I72" s="6"/>
      <c r="J72" s="5"/>
      <c r="K72" s="6"/>
      <c r="L72" s="6"/>
      <c r="M72" s="6"/>
      <c r="N72" s="6"/>
      <c r="O72" s="6"/>
      <c r="P72" s="6"/>
      <c r="Q72" s="5"/>
      <c r="R72" s="5"/>
    </row>
    <row r="73" customFormat="false" ht="36" hidden="false" customHeight="true" outlineLevel="0" collapsed="false">
      <c r="A73" s="7"/>
      <c r="B73" s="7"/>
      <c r="C73" s="7"/>
      <c r="D73" s="8"/>
      <c r="E73" s="8"/>
      <c r="F73" s="8"/>
      <c r="G73" s="8"/>
      <c r="H73" s="8"/>
      <c r="I73" s="8"/>
      <c r="J73" s="7"/>
      <c r="K73" s="8"/>
      <c r="L73" s="8"/>
      <c r="M73" s="8"/>
      <c r="N73" s="8"/>
      <c r="O73" s="8"/>
      <c r="P73" s="8"/>
      <c r="Q73" s="7"/>
      <c r="R73" s="7"/>
    </row>
    <row r="74" customFormat="false" ht="36" hidden="false" customHeight="true" outlineLevel="0" collapsed="false">
      <c r="A74" s="5"/>
      <c r="B74" s="5"/>
      <c r="C74" s="5"/>
      <c r="D74" s="6"/>
      <c r="E74" s="6"/>
      <c r="F74" s="6"/>
      <c r="G74" s="6"/>
      <c r="H74" s="6"/>
      <c r="I74" s="6"/>
      <c r="J74" s="5"/>
      <c r="K74" s="6"/>
      <c r="L74" s="6"/>
      <c r="M74" s="6"/>
      <c r="N74" s="6"/>
      <c r="O74" s="6"/>
      <c r="P74" s="6"/>
      <c r="Q74" s="5"/>
      <c r="R74" s="5"/>
    </row>
    <row r="75" customFormat="false" ht="36" hidden="false" customHeight="true" outlineLevel="0" collapsed="false">
      <c r="A75" s="7"/>
      <c r="B75" s="7"/>
      <c r="C75" s="7"/>
      <c r="D75" s="8"/>
      <c r="E75" s="8"/>
      <c r="F75" s="8"/>
      <c r="G75" s="8"/>
      <c r="H75" s="8"/>
      <c r="I75" s="8"/>
      <c r="J75" s="7"/>
      <c r="K75" s="8"/>
      <c r="L75" s="8"/>
      <c r="M75" s="8"/>
      <c r="N75" s="8"/>
      <c r="O75" s="8"/>
      <c r="P75" s="8"/>
      <c r="Q75" s="7"/>
      <c r="R75" s="7"/>
    </row>
    <row r="76" customFormat="false" ht="36" hidden="false" customHeight="true" outlineLevel="0" collapsed="false">
      <c r="A76" s="5"/>
      <c r="B76" s="5"/>
      <c r="C76" s="5"/>
      <c r="D76" s="6"/>
      <c r="E76" s="6"/>
      <c r="F76" s="6"/>
      <c r="G76" s="6"/>
      <c r="H76" s="6"/>
      <c r="I76" s="6"/>
      <c r="J76" s="5"/>
      <c r="K76" s="6"/>
      <c r="L76" s="6"/>
      <c r="M76" s="6"/>
      <c r="N76" s="6"/>
      <c r="O76" s="6"/>
      <c r="P76" s="6"/>
      <c r="Q76" s="5"/>
      <c r="R76" s="5"/>
    </row>
    <row r="77" customFormat="false" ht="36" hidden="false" customHeight="true" outlineLevel="0" collapsed="false">
      <c r="A77" s="7"/>
      <c r="B77" s="7"/>
      <c r="C77" s="7"/>
      <c r="D77" s="8"/>
      <c r="E77" s="8"/>
      <c r="F77" s="8"/>
      <c r="G77" s="8"/>
      <c r="H77" s="8"/>
      <c r="I77" s="8"/>
      <c r="J77" s="7"/>
      <c r="K77" s="8"/>
      <c r="L77" s="8"/>
      <c r="M77" s="8"/>
      <c r="N77" s="8"/>
      <c r="O77" s="8"/>
      <c r="P77" s="8"/>
      <c r="Q77" s="7"/>
      <c r="R77" s="7"/>
    </row>
    <row r="78" customFormat="false" ht="36" hidden="false" customHeight="true" outlineLevel="0" collapsed="false">
      <c r="A78" s="5"/>
      <c r="B78" s="5"/>
      <c r="C78" s="5"/>
      <c r="D78" s="6"/>
      <c r="E78" s="6"/>
      <c r="F78" s="6"/>
      <c r="G78" s="6"/>
      <c r="H78" s="6"/>
      <c r="I78" s="6"/>
      <c r="J78" s="5"/>
      <c r="K78" s="6"/>
      <c r="L78" s="6"/>
      <c r="M78" s="6"/>
      <c r="N78" s="6"/>
      <c r="O78" s="6"/>
      <c r="P78" s="6"/>
      <c r="Q78" s="5"/>
      <c r="R78" s="5"/>
    </row>
    <row r="79" customFormat="false" ht="36" hidden="false" customHeight="true" outlineLevel="0" collapsed="false">
      <c r="A79" s="7"/>
      <c r="B79" s="7"/>
      <c r="C79" s="7"/>
      <c r="D79" s="8"/>
      <c r="E79" s="8"/>
      <c r="F79" s="8"/>
      <c r="G79" s="8"/>
      <c r="H79" s="8"/>
      <c r="I79" s="8"/>
      <c r="J79" s="7"/>
      <c r="K79" s="8"/>
      <c r="L79" s="8"/>
      <c r="M79" s="8"/>
      <c r="N79" s="8"/>
      <c r="O79" s="8"/>
      <c r="P79" s="8"/>
      <c r="Q79" s="7"/>
      <c r="R79" s="7"/>
    </row>
    <row r="80" customFormat="false" ht="36" hidden="false" customHeight="true" outlineLevel="0" collapsed="false">
      <c r="A80" s="5"/>
      <c r="B80" s="5"/>
      <c r="C80" s="5"/>
      <c r="D80" s="6"/>
      <c r="E80" s="6"/>
      <c r="F80" s="6"/>
      <c r="G80" s="6"/>
      <c r="H80" s="6"/>
      <c r="I80" s="6"/>
      <c r="J80" s="5"/>
      <c r="K80" s="6"/>
      <c r="L80" s="6"/>
      <c r="M80" s="6"/>
      <c r="N80" s="6"/>
      <c r="O80" s="6"/>
      <c r="P80" s="6"/>
      <c r="Q80" s="5"/>
      <c r="R80" s="5"/>
    </row>
    <row r="81" customFormat="false" ht="36" hidden="false" customHeight="true" outlineLevel="0" collapsed="false">
      <c r="A81" s="7"/>
      <c r="B81" s="7"/>
      <c r="C81" s="7"/>
      <c r="D81" s="8"/>
      <c r="E81" s="8"/>
      <c r="F81" s="8"/>
      <c r="G81" s="8"/>
      <c r="H81" s="8"/>
      <c r="I81" s="8"/>
      <c r="J81" s="7"/>
      <c r="K81" s="8"/>
      <c r="L81" s="8"/>
      <c r="M81" s="8"/>
      <c r="N81" s="8"/>
      <c r="O81" s="8"/>
      <c r="P81" s="8"/>
      <c r="Q81" s="7"/>
      <c r="R81" s="7"/>
    </row>
    <row r="82" customFormat="false" ht="36" hidden="false" customHeight="true" outlineLevel="0" collapsed="false">
      <c r="A82" s="5"/>
      <c r="B82" s="5"/>
      <c r="C82" s="5"/>
      <c r="D82" s="6"/>
      <c r="E82" s="6"/>
      <c r="F82" s="6"/>
      <c r="G82" s="6"/>
      <c r="H82" s="6"/>
      <c r="I82" s="6"/>
      <c r="J82" s="5"/>
      <c r="K82" s="6"/>
      <c r="L82" s="6"/>
      <c r="M82" s="6"/>
      <c r="N82" s="6"/>
      <c r="O82" s="6"/>
      <c r="P82" s="6"/>
      <c r="Q82" s="5"/>
      <c r="R82" s="5"/>
    </row>
    <row r="83" customFormat="false" ht="36" hidden="false" customHeight="true" outlineLevel="0" collapsed="false">
      <c r="A83" s="7"/>
      <c r="B83" s="7"/>
      <c r="C83" s="7"/>
      <c r="D83" s="8"/>
      <c r="E83" s="8"/>
      <c r="F83" s="8"/>
      <c r="G83" s="8"/>
      <c r="H83" s="8"/>
      <c r="I83" s="8"/>
      <c r="J83" s="7"/>
      <c r="K83" s="8"/>
      <c r="L83" s="8"/>
      <c r="M83" s="8"/>
      <c r="N83" s="8"/>
      <c r="O83" s="8"/>
      <c r="P83" s="8"/>
      <c r="Q83" s="7"/>
      <c r="R83" s="7"/>
    </row>
    <row r="84" customFormat="false" ht="36" hidden="false" customHeight="true" outlineLevel="0" collapsed="false">
      <c r="A84" s="5"/>
      <c r="B84" s="5"/>
      <c r="C84" s="5"/>
      <c r="D84" s="6"/>
      <c r="E84" s="6"/>
      <c r="F84" s="6"/>
      <c r="G84" s="6"/>
      <c r="H84" s="6"/>
      <c r="I84" s="6"/>
      <c r="J84" s="5"/>
      <c r="K84" s="6"/>
      <c r="L84" s="6"/>
      <c r="M84" s="6"/>
      <c r="N84" s="6"/>
      <c r="O84" s="6"/>
      <c r="P84" s="6"/>
      <c r="Q84" s="5"/>
      <c r="R84" s="5"/>
    </row>
    <row r="85" customFormat="false" ht="36" hidden="false" customHeight="true" outlineLevel="0" collapsed="false">
      <c r="A85" s="7"/>
      <c r="B85" s="7"/>
      <c r="C85" s="7"/>
      <c r="D85" s="8"/>
      <c r="E85" s="8"/>
      <c r="F85" s="8"/>
      <c r="G85" s="8"/>
      <c r="H85" s="8"/>
      <c r="I85" s="8"/>
      <c r="J85" s="7"/>
      <c r="K85" s="8"/>
      <c r="L85" s="8"/>
      <c r="M85" s="8"/>
      <c r="N85" s="8"/>
      <c r="O85" s="8"/>
      <c r="P85" s="8"/>
      <c r="Q85" s="7"/>
      <c r="R85" s="7"/>
    </row>
    <row r="86" customFormat="false" ht="36" hidden="false" customHeight="true" outlineLevel="0" collapsed="false">
      <c r="A86" s="5"/>
      <c r="B86" s="5"/>
      <c r="C86" s="5"/>
      <c r="D86" s="6"/>
      <c r="E86" s="6"/>
      <c r="F86" s="6"/>
      <c r="G86" s="6"/>
      <c r="H86" s="6"/>
      <c r="I86" s="6"/>
      <c r="J86" s="5"/>
      <c r="K86" s="6"/>
      <c r="L86" s="6"/>
      <c r="M86" s="6"/>
      <c r="N86" s="6"/>
      <c r="O86" s="6"/>
      <c r="P86" s="6"/>
      <c r="Q86" s="5"/>
      <c r="R86" s="5"/>
    </row>
    <row r="87" customFormat="false" ht="36" hidden="false" customHeight="true" outlineLevel="0" collapsed="false">
      <c r="A87" s="7"/>
      <c r="B87" s="7"/>
      <c r="C87" s="7"/>
      <c r="D87" s="8"/>
      <c r="E87" s="8"/>
      <c r="F87" s="8"/>
      <c r="G87" s="8"/>
      <c r="H87" s="8"/>
      <c r="I87" s="8"/>
      <c r="J87" s="7"/>
      <c r="K87" s="8"/>
      <c r="L87" s="8"/>
      <c r="M87" s="8"/>
      <c r="N87" s="8"/>
      <c r="O87" s="8"/>
      <c r="P87" s="8"/>
      <c r="Q87" s="7"/>
      <c r="R87" s="7"/>
    </row>
    <row r="88" customFormat="false" ht="36" hidden="false" customHeight="true" outlineLevel="0" collapsed="false">
      <c r="A88" s="5"/>
      <c r="B88" s="5"/>
      <c r="C88" s="5"/>
      <c r="D88" s="6"/>
      <c r="E88" s="6"/>
      <c r="F88" s="6"/>
      <c r="G88" s="6"/>
      <c r="H88" s="6"/>
      <c r="I88" s="6"/>
      <c r="J88" s="5"/>
      <c r="K88" s="6"/>
      <c r="L88" s="6"/>
      <c r="M88" s="6"/>
      <c r="N88" s="6"/>
      <c r="O88" s="6"/>
      <c r="P88" s="6"/>
      <c r="Q88" s="5"/>
      <c r="R88" s="5"/>
    </row>
    <row r="89" customFormat="false" ht="36" hidden="false" customHeight="true" outlineLevel="0" collapsed="false">
      <c r="A89" s="7"/>
      <c r="B89" s="7"/>
      <c r="C89" s="7"/>
      <c r="D89" s="8"/>
      <c r="E89" s="8"/>
      <c r="F89" s="8"/>
      <c r="G89" s="8"/>
      <c r="H89" s="8"/>
      <c r="I89" s="8"/>
      <c r="J89" s="7"/>
      <c r="K89" s="8"/>
      <c r="L89" s="8"/>
      <c r="M89" s="8"/>
      <c r="N89" s="8"/>
      <c r="O89" s="8"/>
      <c r="P89" s="8"/>
      <c r="Q89" s="7"/>
      <c r="R89" s="7"/>
    </row>
    <row r="90" customFormat="false" ht="36" hidden="false" customHeight="true" outlineLevel="0" collapsed="false">
      <c r="A90" s="5"/>
      <c r="B90" s="5"/>
      <c r="C90" s="5"/>
      <c r="D90" s="6"/>
      <c r="E90" s="6"/>
      <c r="F90" s="6"/>
      <c r="G90" s="6"/>
      <c r="H90" s="6"/>
      <c r="I90" s="6"/>
      <c r="J90" s="5"/>
      <c r="K90" s="6"/>
      <c r="L90" s="6"/>
      <c r="M90" s="6"/>
      <c r="N90" s="6"/>
      <c r="O90" s="6"/>
      <c r="P90" s="6"/>
      <c r="Q90" s="5"/>
      <c r="R90" s="5"/>
    </row>
    <row r="91" customFormat="false" ht="36" hidden="false" customHeight="true" outlineLevel="0" collapsed="false">
      <c r="A91" s="7"/>
      <c r="B91" s="7"/>
      <c r="C91" s="7"/>
      <c r="D91" s="8"/>
      <c r="E91" s="8"/>
      <c r="F91" s="8"/>
      <c r="G91" s="8"/>
      <c r="H91" s="8"/>
      <c r="I91" s="8"/>
      <c r="J91" s="7"/>
      <c r="K91" s="8"/>
      <c r="L91" s="8"/>
      <c r="M91" s="8"/>
      <c r="N91" s="8"/>
      <c r="O91" s="8"/>
      <c r="P91" s="8"/>
      <c r="Q91" s="7"/>
      <c r="R91" s="7"/>
    </row>
    <row r="92" customFormat="false" ht="36" hidden="false" customHeight="true" outlineLevel="0" collapsed="false">
      <c r="A92" s="5"/>
      <c r="B92" s="5"/>
      <c r="C92" s="5"/>
      <c r="D92" s="6"/>
      <c r="E92" s="6"/>
      <c r="F92" s="6"/>
      <c r="G92" s="6"/>
      <c r="H92" s="6"/>
      <c r="I92" s="6"/>
      <c r="J92" s="5"/>
      <c r="K92" s="6"/>
      <c r="L92" s="6"/>
      <c r="M92" s="6"/>
      <c r="N92" s="6"/>
      <c r="O92" s="6"/>
      <c r="P92" s="6"/>
      <c r="Q92" s="5"/>
      <c r="R92" s="5"/>
    </row>
    <row r="93" customFormat="false" ht="36" hidden="false" customHeight="true" outlineLevel="0" collapsed="false">
      <c r="A93" s="7"/>
      <c r="B93" s="7"/>
      <c r="C93" s="7"/>
      <c r="D93" s="8"/>
      <c r="E93" s="8"/>
      <c r="F93" s="8"/>
      <c r="G93" s="8"/>
      <c r="H93" s="8"/>
      <c r="I93" s="8"/>
      <c r="J93" s="7"/>
      <c r="K93" s="8"/>
      <c r="L93" s="8"/>
      <c r="M93" s="8"/>
      <c r="N93" s="8"/>
      <c r="O93" s="8"/>
      <c r="P93" s="8"/>
      <c r="Q93" s="7"/>
      <c r="R93" s="7"/>
    </row>
    <row r="94" customFormat="false" ht="36" hidden="false" customHeight="true" outlineLevel="0" collapsed="false">
      <c r="A94" s="5"/>
      <c r="B94" s="5"/>
      <c r="C94" s="5"/>
      <c r="D94" s="6"/>
      <c r="E94" s="6"/>
      <c r="F94" s="6"/>
      <c r="G94" s="6"/>
      <c r="H94" s="6"/>
      <c r="I94" s="6"/>
      <c r="J94" s="5"/>
      <c r="K94" s="6"/>
      <c r="L94" s="6"/>
      <c r="M94" s="6"/>
      <c r="N94" s="6"/>
      <c r="O94" s="6"/>
      <c r="P94" s="6"/>
      <c r="Q94" s="5"/>
      <c r="R94" s="5"/>
    </row>
    <row r="95" customFormat="false" ht="36" hidden="false" customHeight="true" outlineLevel="0" collapsed="false">
      <c r="A95" s="7"/>
      <c r="B95" s="7"/>
      <c r="C95" s="7"/>
      <c r="D95" s="8"/>
      <c r="E95" s="8"/>
      <c r="F95" s="8"/>
      <c r="G95" s="8"/>
      <c r="H95" s="8"/>
      <c r="I95" s="8"/>
      <c r="J95" s="7"/>
      <c r="K95" s="8"/>
      <c r="L95" s="8"/>
      <c r="M95" s="8"/>
      <c r="N95" s="8"/>
      <c r="O95" s="8"/>
      <c r="P95" s="8"/>
      <c r="Q95" s="7"/>
      <c r="R95" s="7"/>
    </row>
    <row r="96" customFormat="false" ht="36" hidden="false" customHeight="true" outlineLevel="0" collapsed="false">
      <c r="A96" s="5"/>
      <c r="B96" s="5"/>
      <c r="C96" s="5"/>
      <c r="D96" s="6"/>
      <c r="E96" s="6"/>
      <c r="F96" s="6"/>
      <c r="G96" s="6"/>
      <c r="H96" s="6"/>
      <c r="I96" s="6"/>
      <c r="J96" s="5"/>
      <c r="K96" s="6"/>
      <c r="L96" s="6"/>
      <c r="M96" s="6"/>
      <c r="N96" s="6"/>
      <c r="O96" s="6"/>
      <c r="P96" s="6"/>
      <c r="Q96" s="5"/>
      <c r="R96" s="5"/>
    </row>
    <row r="97" customFormat="false" ht="36" hidden="false" customHeight="true" outlineLevel="0" collapsed="false">
      <c r="A97" s="7"/>
      <c r="B97" s="7"/>
      <c r="C97" s="7"/>
      <c r="D97" s="8"/>
      <c r="E97" s="8"/>
      <c r="F97" s="8"/>
      <c r="G97" s="8"/>
      <c r="H97" s="8"/>
      <c r="I97" s="8"/>
      <c r="J97" s="7"/>
      <c r="K97" s="8"/>
      <c r="L97" s="8"/>
      <c r="M97" s="8"/>
      <c r="N97" s="8"/>
      <c r="O97" s="8"/>
      <c r="P97" s="8"/>
      <c r="Q97" s="7"/>
      <c r="R97" s="7"/>
    </row>
    <row r="98" customFormat="false" ht="36" hidden="false" customHeight="true" outlineLevel="0" collapsed="false">
      <c r="A98" s="5"/>
      <c r="B98" s="5"/>
      <c r="C98" s="5"/>
      <c r="D98" s="6"/>
      <c r="E98" s="6"/>
      <c r="F98" s="6"/>
      <c r="G98" s="6"/>
      <c r="H98" s="6"/>
      <c r="I98" s="6"/>
      <c r="J98" s="5"/>
      <c r="K98" s="6"/>
      <c r="L98" s="6"/>
      <c r="M98" s="6"/>
      <c r="N98" s="6"/>
      <c r="O98" s="6"/>
      <c r="P98" s="6"/>
      <c r="Q98" s="5"/>
      <c r="R98" s="5"/>
    </row>
    <row r="99" customFormat="false" ht="36" hidden="false" customHeight="true" outlineLevel="0" collapsed="false">
      <c r="A99" s="7"/>
      <c r="B99" s="7"/>
      <c r="C99" s="7"/>
      <c r="D99" s="8"/>
      <c r="E99" s="8"/>
      <c r="F99" s="8"/>
      <c r="G99" s="8"/>
      <c r="H99" s="8"/>
      <c r="I99" s="8"/>
      <c r="J99" s="7"/>
      <c r="K99" s="8"/>
      <c r="L99" s="8"/>
      <c r="M99" s="8"/>
      <c r="N99" s="8"/>
      <c r="O99" s="8"/>
      <c r="P99" s="8"/>
      <c r="Q99" s="7"/>
      <c r="R99" s="7"/>
    </row>
    <row r="100" customFormat="false" ht="36" hidden="false" customHeight="true" outlineLevel="0" collapsed="false">
      <c r="A100" s="5"/>
      <c r="B100" s="5"/>
      <c r="C100" s="5"/>
      <c r="D100" s="6"/>
      <c r="E100" s="6"/>
      <c r="F100" s="6"/>
      <c r="G100" s="6"/>
      <c r="H100" s="6"/>
      <c r="I100" s="6"/>
      <c r="J100" s="5"/>
      <c r="K100" s="6"/>
      <c r="L100" s="6"/>
      <c r="M100" s="6"/>
      <c r="N100" s="6"/>
      <c r="O100" s="6"/>
      <c r="P100" s="6"/>
      <c r="Q100" s="5"/>
      <c r="R100" s="5"/>
    </row>
    <row r="101" customFormat="false" ht="36" hidden="false" customHeight="true" outlineLevel="0" collapsed="false">
      <c r="A101" s="7"/>
      <c r="B101" s="7"/>
      <c r="C101" s="7"/>
      <c r="D101" s="8"/>
      <c r="E101" s="8"/>
      <c r="F101" s="8"/>
      <c r="G101" s="8"/>
      <c r="H101" s="8"/>
      <c r="I101" s="8"/>
      <c r="J101" s="7"/>
      <c r="K101" s="8"/>
      <c r="L101" s="8"/>
      <c r="M101" s="8"/>
      <c r="N101" s="8"/>
      <c r="O101" s="8"/>
      <c r="P101" s="8"/>
      <c r="Q101" s="7"/>
      <c r="R101" s="7"/>
    </row>
    <row r="102" customFormat="false" ht="36" hidden="false" customHeight="true" outlineLevel="0" collapsed="false">
      <c r="A102" s="5"/>
      <c r="B102" s="5"/>
      <c r="C102" s="5"/>
      <c r="D102" s="6"/>
      <c r="E102" s="6"/>
      <c r="F102" s="6"/>
      <c r="G102" s="6"/>
      <c r="H102" s="6"/>
      <c r="I102" s="6"/>
      <c r="J102" s="5"/>
      <c r="K102" s="6"/>
      <c r="L102" s="6"/>
      <c r="M102" s="6"/>
      <c r="N102" s="6"/>
      <c r="O102" s="6"/>
      <c r="P102" s="6"/>
      <c r="Q102" s="5"/>
      <c r="R102" s="5"/>
    </row>
    <row r="103" customFormat="false" ht="36" hidden="false" customHeight="true" outlineLevel="0" collapsed="false">
      <c r="A103" s="7"/>
      <c r="B103" s="7"/>
      <c r="C103" s="7"/>
      <c r="D103" s="8"/>
      <c r="E103" s="8"/>
      <c r="F103" s="8"/>
      <c r="G103" s="8"/>
      <c r="H103" s="8"/>
      <c r="I103" s="8"/>
      <c r="J103" s="7"/>
      <c r="K103" s="8"/>
      <c r="L103" s="8"/>
      <c r="M103" s="8"/>
      <c r="N103" s="8"/>
      <c r="O103" s="8"/>
      <c r="P103" s="8"/>
      <c r="Q103" s="7"/>
      <c r="R103" s="7"/>
    </row>
    <row r="104" customFormat="false" ht="36" hidden="false" customHeight="true" outlineLevel="0" collapsed="false">
      <c r="A104" s="5"/>
      <c r="B104" s="5"/>
      <c r="C104" s="5"/>
      <c r="D104" s="6"/>
      <c r="E104" s="6"/>
      <c r="F104" s="6"/>
      <c r="G104" s="6"/>
      <c r="H104" s="6"/>
      <c r="I104" s="6"/>
      <c r="J104" s="5"/>
      <c r="K104" s="6"/>
      <c r="L104" s="6"/>
      <c r="M104" s="6"/>
      <c r="N104" s="6"/>
      <c r="O104" s="6"/>
      <c r="P104" s="6"/>
      <c r="Q104" s="5"/>
      <c r="R104" s="5"/>
    </row>
    <row r="105" customFormat="false" ht="36" hidden="false" customHeight="true" outlineLevel="0" collapsed="false">
      <c r="A105" s="7"/>
      <c r="B105" s="7"/>
      <c r="C105" s="7"/>
      <c r="D105" s="8"/>
      <c r="E105" s="8"/>
      <c r="F105" s="8"/>
      <c r="G105" s="8"/>
      <c r="H105" s="8"/>
      <c r="I105" s="8"/>
      <c r="J105" s="7"/>
      <c r="K105" s="8"/>
      <c r="L105" s="8"/>
      <c r="M105" s="8"/>
      <c r="N105" s="8"/>
      <c r="O105" s="8"/>
      <c r="P105" s="8"/>
      <c r="Q105" s="7"/>
      <c r="R105" s="7"/>
    </row>
  </sheetData>
  <mergeCells count="7">
    <mergeCell ref="A1:R1"/>
    <mergeCell ref="B2:F2"/>
    <mergeCell ref="H2:L2"/>
    <mergeCell ref="B3:F3"/>
    <mergeCell ref="H3:L3"/>
    <mergeCell ref="B4:F4"/>
    <mergeCell ref="H4:L4"/>
  </mergeCells>
  <dataValidations count="4">
    <dataValidation allowBlank="false" errorStyle="stop" operator="between" showDropDown="false" showErrorMessage="true" showInputMessage="false" sqref="D6:D105" type="list">
      <formula1>"Accident avec arrêt,Accident bénin,Presqu'accident,Incident matériel,Maladie professionnelle,Situation dangereuse"</formula1>
      <formula2>0</formula2>
    </dataValidation>
    <dataValidation allowBlank="false" errorStyle="stop" operator="between" showDropDown="false" showErrorMessage="true" showInputMessage="false" sqref="J6:J105" type="list">
      <formula1>"Presqu'accident,Mineur,Modéré,Grave,Très grave,Mortel,Incident matériel"</formula1>
      <formula2>0</formula2>
    </dataValidation>
    <dataValidation allowBlank="false" errorStyle="stop" operator="between" showDropDown="false" showErrorMessage="true" showInputMessage="false" sqref="Q6:Q105" type="list">
      <formula1>"À traiter,Planifié,En cours,Réalisé,Clôturé"</formula1>
      <formula2>0</formula2>
    </dataValidation>
    <dataValidation allowBlank="false" errorStyle="stop" operator="between" showDropDown="false" showErrorMessage="true" showInputMessage="false" sqref="R6:R105" type="list">
      <formula1>"Oui,Non,En cours"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5" min="2" style="0" width="16"/>
  </cols>
  <sheetData>
    <row r="1" customFormat="false" ht="30" hidden="false" customHeight="true" outlineLevel="0" collapsed="false">
      <c r="A1" s="1" t="s">
        <v>87</v>
      </c>
      <c r="B1" s="1"/>
      <c r="C1" s="1"/>
      <c r="D1" s="1"/>
      <c r="E1" s="1"/>
    </row>
    <row r="2" customFormat="false" ht="9.75" hidden="false" customHeight="true" outlineLevel="0" collapsed="false"/>
    <row r="3" customFormat="false" ht="21.75" hidden="false" customHeight="true" outlineLevel="0" collapsed="false">
      <c r="A3" s="9" t="s">
        <v>88</v>
      </c>
      <c r="B3" s="9"/>
      <c r="C3" s="9"/>
      <c r="D3" s="9"/>
      <c r="E3" s="9"/>
    </row>
    <row r="4" customFormat="false" ht="15" hidden="false" customHeight="false" outlineLevel="0" collapsed="false">
      <c r="A4" s="4" t="s">
        <v>89</v>
      </c>
      <c r="B4" s="4" t="s">
        <v>90</v>
      </c>
      <c r="C4" s="4" t="s">
        <v>91</v>
      </c>
      <c r="D4" s="4" t="s">
        <v>92</v>
      </c>
      <c r="E4" s="4" t="s">
        <v>93</v>
      </c>
    </row>
    <row r="5" customFormat="false" ht="21.75" hidden="false" customHeight="true" outlineLevel="0" collapsed="false">
      <c r="A5" s="10" t="s">
        <v>94</v>
      </c>
      <c r="B5" s="11" t="n">
        <f aca="false">COUNTIF(Registre!D6:D105,A5)</f>
        <v>0</v>
      </c>
      <c r="C5" s="5" t="n">
        <f aca="false">COUNTIFS(Registre!D6:D105,A5,Registre!R6:R105,"Oui")</f>
        <v>0</v>
      </c>
      <c r="D5" s="5" t="n">
        <f aca="false">COUNTIFS(Registre!D6:D105,A5,Registre!Q6:Q105,"En cours")+COUNTIFS(Registre!D6:D105,A5,Registre!Q6:Q105,"Planifié")</f>
        <v>0</v>
      </c>
      <c r="E5" s="5" t="n">
        <f aca="false">COUNTIFS(Registre!D6:D105,A5,Registre!Q6:Q105,"Clôturé")+COUNTIFS(Registre!D6:D105,A5,Registre!Q6:Q105,"Réalisé")</f>
        <v>0</v>
      </c>
    </row>
    <row r="6" customFormat="false" ht="21.75" hidden="false" customHeight="true" outlineLevel="0" collapsed="false">
      <c r="A6" s="12" t="s">
        <v>27</v>
      </c>
      <c r="B6" s="11" t="n">
        <f aca="false">COUNTIF(Registre!D6:D105,A6)</f>
        <v>1</v>
      </c>
      <c r="C6" s="5" t="n">
        <f aca="false">COUNTIFS(Registre!D6:D105,A6,Registre!R6:R105,"Oui")</f>
        <v>0</v>
      </c>
      <c r="D6" s="5" t="n">
        <f aca="false">COUNTIFS(Registre!D6:D105,A6,Registre!Q6:Q105,"En cours")+COUNTIFS(Registre!D6:D105,A6,Registre!Q6:Q105,"Planifié")</f>
        <v>0</v>
      </c>
      <c r="E6" s="5" t="n">
        <f aca="false">COUNTIFS(Registre!D6:D105,A6,Registre!Q6:Q105,"Clôturé")+COUNTIFS(Registre!D6:D105,A6,Registre!Q6:Q105,"Réalisé")</f>
        <v>1</v>
      </c>
    </row>
    <row r="7" customFormat="false" ht="21.75" hidden="false" customHeight="true" outlineLevel="0" collapsed="false">
      <c r="A7" s="12" t="s">
        <v>44</v>
      </c>
      <c r="B7" s="11" t="n">
        <f aca="false">COUNTIF(Registre!D6:D105,A7)</f>
        <v>1</v>
      </c>
      <c r="C7" s="5" t="n">
        <f aca="false">COUNTIFS(Registre!D6:D105,A7,Registre!R6:R105,"Oui")</f>
        <v>0</v>
      </c>
      <c r="D7" s="5" t="n">
        <f aca="false">COUNTIFS(Registre!D6:D105,A7,Registre!Q6:Q105,"En cours")+COUNTIFS(Registre!D6:D105,A7,Registre!Q6:Q105,"Planifié")</f>
        <v>1</v>
      </c>
      <c r="E7" s="5" t="n">
        <f aca="false">COUNTIFS(Registre!D6:D105,A7,Registre!Q6:Q105,"Clôturé")+COUNTIFS(Registre!D6:D105,A7,Registre!Q6:Q105,"Réalisé")</f>
        <v>0</v>
      </c>
    </row>
    <row r="8" customFormat="false" ht="21.75" hidden="false" customHeight="true" outlineLevel="0" collapsed="false">
      <c r="A8" s="13" t="s">
        <v>76</v>
      </c>
      <c r="B8" s="11" t="n">
        <f aca="false">COUNTIF(Registre!D6:D105,A8)</f>
        <v>1</v>
      </c>
      <c r="C8" s="5" t="n">
        <f aca="false">COUNTIFS(Registre!D6:D105,A8,Registre!R6:R105,"Oui")</f>
        <v>0</v>
      </c>
      <c r="D8" s="5" t="n">
        <f aca="false">COUNTIFS(Registre!D6:D105,A8,Registre!Q6:Q105,"En cours")+COUNTIFS(Registre!D6:D105,A8,Registre!Q6:Q105,"Planifié")</f>
        <v>1</v>
      </c>
      <c r="E8" s="5" t="n">
        <f aca="false">COUNTIFS(Registre!D6:D105,A8,Registre!Q6:Q105,"Clôturé")+COUNTIFS(Registre!D6:D105,A8,Registre!Q6:Q105,"Réalisé")</f>
        <v>0</v>
      </c>
    </row>
    <row r="9" customFormat="false" ht="21.75" hidden="false" customHeight="true" outlineLevel="0" collapsed="false">
      <c r="A9" s="14" t="s">
        <v>59</v>
      </c>
      <c r="B9" s="11" t="n">
        <f aca="false">COUNTIF(Registre!D6:D105,A9)</f>
        <v>1</v>
      </c>
      <c r="C9" s="5" t="n">
        <f aca="false">COUNTIFS(Registre!D6:D105,A9,Registre!R6:R105,"Oui")</f>
        <v>1</v>
      </c>
      <c r="D9" s="5" t="n">
        <f aca="false">COUNTIFS(Registre!D6:D105,A9,Registre!Q6:Q105,"En cours")+COUNTIFS(Registre!D6:D105,A9,Registre!Q6:Q105,"Planifié")</f>
        <v>1</v>
      </c>
      <c r="E9" s="5" t="n">
        <f aca="false">COUNTIFS(Registre!D6:D105,A9,Registre!Q6:Q105,"Clôturé")+COUNTIFS(Registre!D6:D105,A9,Registre!Q6:Q105,"Réalisé")</f>
        <v>0</v>
      </c>
    </row>
    <row r="10" customFormat="false" ht="21.75" hidden="false" customHeight="true" outlineLevel="0" collapsed="false">
      <c r="A10" s="2" t="s">
        <v>95</v>
      </c>
      <c r="B10" s="11" t="n">
        <f aca="false">COUNTIF(Registre!D6:D105,A10)</f>
        <v>0</v>
      </c>
      <c r="C10" s="5" t="n">
        <f aca="false">COUNTIFS(Registre!D6:D105,A10,Registre!R6:R105,"Oui")</f>
        <v>0</v>
      </c>
      <c r="D10" s="5" t="n">
        <f aca="false">COUNTIFS(Registre!D6:D105,A10,Registre!Q6:Q105,"En cours")+COUNTIFS(Registre!D6:D105,A10,Registre!Q6:Q105,"Planifié")</f>
        <v>0</v>
      </c>
      <c r="E10" s="5" t="n">
        <f aca="false">COUNTIFS(Registre!D6:D105,A10,Registre!Q6:Q105,"Clôturé")+COUNTIFS(Registre!D6:D105,A10,Registre!Q6:Q105,"Réalisé")</f>
        <v>0</v>
      </c>
    </row>
    <row r="11" customFormat="false" ht="21.75" hidden="false" customHeight="true" outlineLevel="0" collapsed="false">
      <c r="A11" s="15" t="s">
        <v>96</v>
      </c>
      <c r="B11" s="15" t="n">
        <f aca="false">SUM(B5:B10)</f>
        <v>4</v>
      </c>
      <c r="C11" s="15" t="n">
        <f aca="false">SUM(C5:C10)</f>
        <v>1</v>
      </c>
      <c r="D11" s="15" t="n">
        <f aca="false">SUM(D5:D10)</f>
        <v>3</v>
      </c>
      <c r="E11" s="15" t="n">
        <f aca="false">SUM(E5:E10)</f>
        <v>1</v>
      </c>
    </row>
    <row r="12" customFormat="false" ht="9.75" hidden="false" customHeight="true" outlineLevel="0" collapsed="false"/>
    <row r="13" customFormat="false" ht="21.75" hidden="false" customHeight="true" outlineLevel="0" collapsed="false">
      <c r="A13" s="9" t="s">
        <v>97</v>
      </c>
      <c r="B13" s="9"/>
      <c r="C13" s="9"/>
      <c r="D13" s="9"/>
      <c r="E13" s="9"/>
    </row>
    <row r="14" customFormat="false" ht="22.35" hidden="false" customHeight="false" outlineLevel="0" collapsed="false">
      <c r="A14" s="4" t="s">
        <v>98</v>
      </c>
      <c r="B14" s="4" t="s">
        <v>99</v>
      </c>
      <c r="C14" s="4" t="s">
        <v>100</v>
      </c>
      <c r="D14" s="4"/>
      <c r="E14" s="4"/>
    </row>
    <row r="15" customFormat="false" ht="21.75" hidden="false" customHeight="true" outlineLevel="0" collapsed="false">
      <c r="A15" s="8" t="s">
        <v>101</v>
      </c>
      <c r="B15" s="16"/>
      <c r="C15" s="17" t="s">
        <v>102</v>
      </c>
      <c r="D15" s="17"/>
      <c r="E15" s="17"/>
    </row>
    <row r="16" customFormat="false" ht="21.75" hidden="false" customHeight="true" outlineLevel="0" collapsed="false">
      <c r="A16" s="6" t="s">
        <v>103</v>
      </c>
      <c r="B16" s="18" t="n">
        <f aca="false">B5</f>
        <v>0</v>
      </c>
      <c r="C16" s="19" t="s">
        <v>104</v>
      </c>
      <c r="D16" s="19"/>
      <c r="E16" s="19"/>
    </row>
    <row r="17" customFormat="false" ht="21.75" hidden="false" customHeight="true" outlineLevel="0" collapsed="false">
      <c r="A17" s="8" t="s">
        <v>105</v>
      </c>
      <c r="B17" s="16" t="str">
        <f aca="false">IF(B15&gt;0,B16*1000000/B15,"")</f>
        <v/>
      </c>
      <c r="C17" s="17" t="s">
        <v>106</v>
      </c>
      <c r="D17" s="17"/>
      <c r="E17" s="17"/>
    </row>
    <row r="18" customFormat="false" ht="21.75" hidden="false" customHeight="true" outlineLevel="0" collapsed="false">
      <c r="A18" s="6" t="s">
        <v>107</v>
      </c>
      <c r="B18" s="18"/>
      <c r="C18" s="19" t="s">
        <v>102</v>
      </c>
      <c r="D18" s="19"/>
      <c r="E18" s="19"/>
    </row>
    <row r="19" customFormat="false" ht="21.75" hidden="false" customHeight="true" outlineLevel="0" collapsed="false">
      <c r="A19" s="8" t="s">
        <v>108</v>
      </c>
      <c r="B19" s="16" t="str">
        <f aca="false">IF(B15&gt;0,B18*1000/B15,"")</f>
        <v/>
      </c>
      <c r="C19" s="17" t="s">
        <v>109</v>
      </c>
      <c r="D19" s="17"/>
      <c r="E19" s="17"/>
    </row>
    <row r="20" customFormat="false" ht="21.75" hidden="false" customHeight="true" outlineLevel="0" collapsed="false">
      <c r="A20" s="6" t="s">
        <v>110</v>
      </c>
      <c r="B20" s="18" t="n">
        <f aca="false">B7</f>
        <v>1</v>
      </c>
      <c r="C20" s="19" t="s">
        <v>104</v>
      </c>
      <c r="D20" s="19"/>
      <c r="E20" s="19"/>
    </row>
    <row r="21" customFormat="false" ht="21.75" hidden="false" customHeight="true" outlineLevel="0" collapsed="false">
      <c r="A21" s="8" t="s">
        <v>111</v>
      </c>
      <c r="B21" s="16" t="str">
        <f aca="false">IF(B16&gt;0,B20/B16,"")</f>
        <v/>
      </c>
      <c r="C21" s="17" t="s">
        <v>112</v>
      </c>
      <c r="D21" s="17"/>
      <c r="E21" s="17"/>
    </row>
  </sheetData>
  <mergeCells count="10">
    <mergeCell ref="A1:E1"/>
    <mergeCell ref="A3:E3"/>
    <mergeCell ref="A13:E13"/>
    <mergeCell ref="C15:E15"/>
    <mergeCell ref="C16:E16"/>
    <mergeCell ref="C17:E17"/>
    <mergeCell ref="C18:E18"/>
    <mergeCell ref="C19:E19"/>
    <mergeCell ref="C20:E20"/>
    <mergeCell ref="C21:E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62"/>
  </cols>
  <sheetData>
    <row r="1" customFormat="false" ht="30" hidden="false" customHeight="true" outlineLevel="0" collapsed="false">
      <c r="A1" s="20" t="s">
        <v>113</v>
      </c>
      <c r="B1" s="20"/>
    </row>
    <row r="2" customFormat="false" ht="9.75" hidden="false" customHeight="true" outlineLevel="0" collapsed="false"/>
    <row r="3" customFormat="false" ht="9.75" hidden="false" customHeight="true" outlineLevel="0" collapsed="false">
      <c r="A3" s="21" t="s">
        <v>114</v>
      </c>
      <c r="B3" s="21"/>
    </row>
    <row r="4" customFormat="false" ht="27.75" hidden="false" customHeight="true" outlineLevel="0" collapsed="false">
      <c r="A4" s="22" t="s">
        <v>115</v>
      </c>
      <c r="B4" s="22"/>
    </row>
    <row r="5" customFormat="false" ht="9.75" hidden="false" customHeight="true" outlineLevel="0" collapsed="false"/>
    <row r="6" customFormat="false" ht="9.75" hidden="false" customHeight="true" outlineLevel="0" collapsed="false">
      <c r="A6" s="21" t="s">
        <v>116</v>
      </c>
      <c r="B6" s="21"/>
    </row>
    <row r="7" customFormat="false" ht="27.75" hidden="false" customHeight="true" outlineLevel="0" collapsed="false">
      <c r="A7" s="2" t="s">
        <v>94</v>
      </c>
      <c r="B7" s="23" t="s">
        <v>117</v>
      </c>
    </row>
    <row r="8" customFormat="false" ht="27.75" hidden="false" customHeight="true" outlineLevel="0" collapsed="false">
      <c r="A8" s="2" t="s">
        <v>27</v>
      </c>
      <c r="B8" s="23" t="s">
        <v>118</v>
      </c>
    </row>
    <row r="9" customFormat="false" ht="27.75" hidden="false" customHeight="true" outlineLevel="0" collapsed="false">
      <c r="A9" s="2" t="s">
        <v>44</v>
      </c>
      <c r="B9" s="23" t="s">
        <v>119</v>
      </c>
    </row>
    <row r="10" customFormat="false" ht="27.75" hidden="false" customHeight="true" outlineLevel="0" collapsed="false">
      <c r="A10" s="2" t="s">
        <v>76</v>
      </c>
      <c r="B10" s="23" t="s">
        <v>120</v>
      </c>
    </row>
    <row r="11" customFormat="false" ht="27.75" hidden="false" customHeight="true" outlineLevel="0" collapsed="false">
      <c r="A11" s="2" t="s">
        <v>59</v>
      </c>
      <c r="B11" s="23" t="s">
        <v>121</v>
      </c>
    </row>
    <row r="12" customFormat="false" ht="27.75" hidden="false" customHeight="true" outlineLevel="0" collapsed="false">
      <c r="A12" s="2" t="s">
        <v>95</v>
      </c>
      <c r="B12" s="23" t="s">
        <v>122</v>
      </c>
    </row>
    <row r="13" customFormat="false" ht="9.75" hidden="false" customHeight="true" outlineLevel="0" collapsed="false"/>
    <row r="14" customFormat="false" ht="9.75" hidden="false" customHeight="true" outlineLevel="0" collapsed="false">
      <c r="A14" s="21" t="s">
        <v>123</v>
      </c>
      <c r="B14" s="21"/>
    </row>
    <row r="15" customFormat="false" ht="27.75" hidden="false" customHeight="true" outlineLevel="0" collapsed="false">
      <c r="A15" s="2" t="s">
        <v>89</v>
      </c>
      <c r="B15" s="23" t="s">
        <v>124</v>
      </c>
    </row>
    <row r="16" customFormat="false" ht="27.75" hidden="false" customHeight="true" outlineLevel="0" collapsed="false">
      <c r="A16" s="2" t="s">
        <v>16</v>
      </c>
      <c r="B16" s="23" t="s">
        <v>125</v>
      </c>
    </row>
    <row r="17" customFormat="false" ht="27.75" hidden="false" customHeight="true" outlineLevel="0" collapsed="false">
      <c r="A17" s="2" t="s">
        <v>126</v>
      </c>
      <c r="B17" s="23" t="s">
        <v>127</v>
      </c>
    </row>
    <row r="18" customFormat="false" ht="27.75" hidden="false" customHeight="true" outlineLevel="0" collapsed="false">
      <c r="A18" s="2" t="s">
        <v>128</v>
      </c>
      <c r="B18" s="23" t="s">
        <v>129</v>
      </c>
    </row>
    <row r="19" customFormat="false" ht="27.75" hidden="false" customHeight="true" outlineLevel="0" collapsed="false">
      <c r="A19" s="2" t="s">
        <v>130</v>
      </c>
      <c r="B19" s="23" t="s">
        <v>131</v>
      </c>
    </row>
    <row r="20" customFormat="false" ht="27.75" hidden="false" customHeight="true" outlineLevel="0" collapsed="false">
      <c r="A20" s="2" t="s">
        <v>132</v>
      </c>
      <c r="B20" s="23" t="s">
        <v>133</v>
      </c>
    </row>
    <row r="21" customFormat="false" ht="9.75" hidden="false" customHeight="true" outlineLevel="0" collapsed="false"/>
    <row r="22" customFormat="false" ht="9.75" hidden="false" customHeight="true" outlineLevel="0" collapsed="false">
      <c r="A22" s="21" t="s">
        <v>134</v>
      </c>
      <c r="B22" s="21"/>
    </row>
    <row r="23" customFormat="false" ht="27.75" hidden="false" customHeight="true" outlineLevel="0" collapsed="false">
      <c r="A23" s="22" t="s">
        <v>135</v>
      </c>
      <c r="B23" s="22"/>
    </row>
    <row r="24" customFormat="false" ht="9.75" hidden="false" customHeight="true" outlineLevel="0" collapsed="false"/>
    <row r="25" customFormat="false" ht="9.75" hidden="false" customHeight="true" outlineLevel="0" collapsed="false">
      <c r="A25" s="21" t="s">
        <v>136</v>
      </c>
      <c r="B25" s="21"/>
    </row>
    <row r="26" customFormat="false" ht="27.75" hidden="false" customHeight="true" outlineLevel="0" collapsed="false">
      <c r="A26" s="22" t="s">
        <v>137</v>
      </c>
      <c r="B26" s="22"/>
    </row>
    <row r="27" customFormat="false" ht="9.75" hidden="false" customHeight="true" outlineLevel="0" collapsed="false"/>
    <row r="28" customFormat="false" ht="9.75" hidden="false" customHeight="true" outlineLevel="0" collapsed="false">
      <c r="A28" s="21" t="s">
        <v>138</v>
      </c>
      <c r="B28" s="21"/>
    </row>
    <row r="29" customFormat="false" ht="27.75" hidden="false" customHeight="true" outlineLevel="0" collapsed="false">
      <c r="A29" s="22" t="s">
        <v>139</v>
      </c>
      <c r="B29" s="22"/>
    </row>
    <row r="30" customFormat="false" ht="9.75" hidden="false" customHeight="true" outlineLevel="0" collapsed="false"/>
    <row r="31" customFormat="false" ht="27.75" hidden="false" customHeight="true" outlineLevel="0" collapsed="false">
      <c r="A31" s="2" t="s">
        <v>140</v>
      </c>
      <c r="B31" s="23" t="s">
        <v>141</v>
      </c>
    </row>
  </sheetData>
  <mergeCells count="11">
    <mergeCell ref="A1:B1"/>
    <mergeCell ref="A3:B3"/>
    <mergeCell ref="A4:B4"/>
    <mergeCell ref="A6:B6"/>
    <mergeCell ref="A14:B14"/>
    <mergeCell ref="A22:B22"/>
    <mergeCell ref="A23:B23"/>
    <mergeCell ref="A25:B25"/>
    <mergeCell ref="A26:B26"/>
    <mergeCell ref="A28:B28"/>
    <mergeCell ref="A29:B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2026-06-06T23:30:29Z</dcterms:created>
  <dc:creator>openpyxl</dc:creator>
  <dc:description/>
  <dc:language>en-US</dc:language>
  <cp:lastModifiedBy/>
  <dcterms:modified xsi:type="dcterms:W3CDTF">2026-06-06T23:30:29Z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