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e des idées" sheetId="1" state="visible" r:id="rId3"/>
    <sheet name="Tableau de bord Kaize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<sst xmlns="http://schemas.openxmlformats.org/spreadsheetml/2006/main" count="127" uniqueCount="81">
  <si>
    <t xml:space="preserve">REGISTRE DES IDÉES D'AMÉLIORATION CONTINUE</t>
  </si>
  <si>
    <t xml:space="preserve">ISO 9001:2015 — §10.3 Amélioration continue (Kaizen)</t>
  </si>
  <si>
    <t xml:space="preserve">Identification</t>
  </si>
  <si>
    <t xml:space="preserve">Organisme</t>
  </si>
  <si>
    <t xml:space="preserve">________________________________</t>
  </si>
  <si>
    <t xml:space="preserve">Responsable animation</t>
  </si>
  <si>
    <t xml:space="preserve">Exercice</t>
  </si>
  <si>
    <t xml:space="preserve">________________</t>
  </si>
  <si>
    <t xml:space="preserve">⚠ Ce registre est centré sur l'amélioration PROACTIVE (idées, innovations, optimisations). Les non-conformités et actions correctives RÉACTIVES sont traitées dans le Plan d'actions correctives (§10.2).</t>
  </si>
  <si>
    <t xml:space="preserve">N°</t>
  </si>
  <si>
    <t xml:space="preserve">Idée d'amélioration</t>
  </si>
  <si>
    <t xml:space="preserve">Source / Origine</t>
  </si>
  <si>
    <t xml:space="preserve">Processus ciblé</t>
  </si>
  <si>
    <t xml:space="preserve">Bénéfices attendus</t>
  </si>
  <si>
    <t xml:space="preserve">Responsable</t>
  </si>
  <si>
    <t xml:space="preserve">Priorité</t>
  </si>
  <si>
    <t xml:space="preserve">Statut</t>
  </si>
  <si>
    <t xml:space="preserve">Date cible</t>
  </si>
  <si>
    <t xml:space="preserve">Gains réalisés</t>
  </si>
  <si>
    <t xml:space="preserve">1</t>
  </si>
  <si>
    <t xml:space="preserve">Digitaliser la fiche de non-conformité papier vers un formulaire numérique</t>
  </si>
  <si>
    <t xml:space="preserve">Auditeur interne</t>
  </si>
  <si>
    <t xml:space="preserve">Qualité §8.7</t>
  </si>
  <si>
    <t xml:space="preserve">Gain de temps traitement NC, traçabilité améliorée, moins d'erreurs de saisie</t>
  </si>
  <si>
    <t xml:space="preserve">Martin, J.</t>
  </si>
  <si>
    <t xml:space="preserve">Haute</t>
  </si>
  <si>
    <t xml:space="preserve">En cours</t>
  </si>
  <si>
    <t xml:space="preserve">T2 2025</t>
  </si>
  <si>
    <t xml:space="preserve">—</t>
  </si>
  <si>
    <t xml:space="preserve">2</t>
  </si>
  <si>
    <t xml:space="preserve">Mettre en place un système de management visuel en production (Obeya)</t>
  </si>
  <si>
    <t xml:space="preserve">Opérateurs production</t>
  </si>
  <si>
    <t xml:space="preserve">Production §8.5</t>
  </si>
  <si>
    <t xml:space="preserve">Pilotage visuel des indicateurs, réactivité accrue, engagement équipes</t>
  </si>
  <si>
    <t xml:space="preserve">Bernard, K.</t>
  </si>
  <si>
    <t xml:space="preserve">Moyenne</t>
  </si>
  <si>
    <t xml:space="preserve">Planifiée</t>
  </si>
  <si>
    <t xml:space="preserve">T3 2025</t>
  </si>
  <si>
    <t xml:space="preserve">3</t>
  </si>
  <si>
    <t xml:space="preserve">Créer une base de données des bonnes pratiques fournisseurs</t>
  </si>
  <si>
    <t xml:space="preserve">Acheteur</t>
  </si>
  <si>
    <t xml:space="preserve">Achats §8.4</t>
  </si>
  <si>
    <t xml:space="preserve">Réduction des délais d'évaluation, partage de savoir-faire</t>
  </si>
  <si>
    <t xml:space="preserve">Leroy, M.</t>
  </si>
  <si>
    <t xml:space="preserve">Étudiée</t>
  </si>
  <si>
    <t xml:space="preserve">T4 2025</t>
  </si>
  <si>
    <t xml:space="preserve">4</t>
  </si>
  <si>
    <t xml:space="preserve">Standardiser les emails de confirmation de commande (template)</t>
  </si>
  <si>
    <t xml:space="preserve">Commercial</t>
  </si>
  <si>
    <t xml:space="preserve">§8.2 Contrat</t>
  </si>
  <si>
    <t xml:space="preserve">Réduction des erreurs de commande, satisfaction client</t>
  </si>
  <si>
    <t xml:space="preserve">García, P.</t>
  </si>
  <si>
    <t xml:space="preserve">Réalisée</t>
  </si>
  <si>
    <t xml:space="preserve">T1 2025</t>
  </si>
  <si>
    <t xml:space="preserve">NC contrat: -60%</t>
  </si>
  <si>
    <t xml:space="preserve">5</t>
  </si>
  <si>
    <t xml:space="preserve">Déployer une enquête satisfaction automatique post-livraison</t>
  </si>
  <si>
    <t xml:space="preserve">Direction</t>
  </si>
  <si>
    <t xml:space="preserve">§9.1.2 Sat. client</t>
  </si>
  <si>
    <t xml:space="preserve">Mesure en temps réel de la satisfaction, alertes précoces</t>
  </si>
  <si>
    <t xml:space="preserve">COMPTEURS</t>
  </si>
  <si>
    <t xml:space="preserve">Réalisées</t>
  </si>
  <si>
    <t xml:space="preserve">Total idées</t>
  </si>
  <si>
    <t xml:space="preserve">Ressource gratuite ISOthèque — isotheque.fr — §10.3 ISO 9001:2015 — Alimenter ce registre en continu et revoir en revue de direction</t>
  </si>
  <si>
    <t xml:space="preserve">TABLEAU DE BORD AMÉLIORATION CONTINUE</t>
  </si>
  <si>
    <t xml:space="preserve">Suivi mensuel des idées et du taux de transformation (§10.3)</t>
  </si>
  <si>
    <t xml:space="preserve">Indicateur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</si>
  <si>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</si>
  <si>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</si>
  <si>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</si>
  <si>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</si>
  <si>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</si>
  <si>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Jun</t>
  </si>
  <si>
    <t xml:space="preserve">Nb idées soumises</t>
  </si>
  <si>
    <t xml:space="preserve">6</t>
  </si>
  <si>
    <t xml:space="preserve">Nb idées réalisées</t>
  </si>
  <si>
    <t xml:space="preserve">Taux de transformation (%)</t>
  </si>
  <si>
    <t xml:space="preserve">Gains documentés (€)</t>
  </si>
  <si>
    <t xml:space="preserve">500</t>
  </si>
  <si>
    <t xml:space="preserve">1200</t>
  </si>
  <si>
    <t xml:space="preserve">Ressource gratuite ISOthèque — isotheque.fr — §10.3 ISO 9001:2015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</si>
</sst>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sz val="10"/>
      <color rgb="FF1E3A8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64748B"/>
      <name val="Arial"/>
      <family val="0"/>
      <charset val="1"/>
    </font>
    <font>
      <sz val="10"/>
      <color rgb="FF1A1A2E"/>
      <name val="Arial"/>
      <family val="0"/>
      <charset val="1"/>
    </font>
    <font>
      <sz val="10"/>
      <color rgb="FFD9770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9"/>
      <color rgb="FFDC2626"/>
      <name val="Arial"/>
      <family val="0"/>
      <charset val="1"/>
    </font>
    <font>
      <b val="true"/>
      <sz val="9"/>
      <color rgb="FFD97706"/>
      <name val="Arial"/>
      <family val="0"/>
      <charset val="1"/>
    </font>
    <font>
      <b val="true"/>
      <sz val="9"/>
      <color rgb="FF2563EB"/>
      <name val="Arial"/>
      <family val="0"/>
      <charset val="1"/>
    </font>
    <font>
      <b val="true"/>
      <sz val="9"/>
      <color rgb="FF7C3AED"/>
      <name val="Arial"/>
      <family val="0"/>
      <charset val="1"/>
    </font>
    <font>
      <b val="true"/>
      <sz val="9"/>
      <color rgb="FF16A34A"/>
      <name val="Arial"/>
      <family val="0"/>
      <charset val="1"/>
    </font>
    <font>
      <b val="true"/>
      <sz val="9"/>
      <color rgb="FF64748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0"/>
      <color rgb="FF1A1A2E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E3A8A"/>
        <bgColor rgb="FF003366"/>
      </patternFill>
    </fill>
    <fill>
      <patternFill patternType="solid">
        <fgColor rgb="FFDBEAFE"/>
        <bgColor rgb="FFE2E8F0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FFBEB"/>
        <bgColor rgb="FFF8FAFC"/>
      </patternFill>
    </fill>
    <fill>
      <patternFill patternType="solid">
        <fgColor rgb="FFFFF1F2"/>
        <bgColor rgb="FFF5F3FF"/>
      </patternFill>
    </fill>
    <fill>
      <patternFill patternType="solid">
        <fgColor rgb="FFF5F3FF"/>
        <bgColor rgb="FFF8FAFC"/>
      </patternFill>
    </fill>
    <fill>
      <patternFill patternType="solid">
        <fgColor rgb="FFDCFCE7"/>
        <bgColor rgb="FFDBEAFE"/>
      </patternFill>
    </fill>
    <fill>
      <patternFill patternType="solid">
        <fgColor rgb="FF16A34A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 diagonalUp="false" diagonalDown="false">
      <left style="thin">
        <color rgb="FFE2E8F0"/>
      </left>
      <right/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C3AED"/>
      <rgbColor rgb="FFFFFBEB"/>
      <rgbColor rgb="FFDCFCE7"/>
      <rgbColor rgb="FF660066"/>
      <rgbColor rgb="FFFF8080"/>
      <rgbColor rgb="FF0066CC"/>
      <rgbColor rgb="FFF5F3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2E8F0"/>
      <rgbColor rgb="FFFFF1F2"/>
      <rgbColor rgb="FF99CCFF"/>
      <rgbColor rgb="FFFF99CC"/>
      <rgbColor rgb="FFCC99FF"/>
      <rgbColor rgb="FFF8FAFC"/>
      <rgbColor rgb="FF2563EB"/>
      <rgbColor rgb="FF33CCCC"/>
      <rgbColor rgb="FF99CC00"/>
      <rgbColor rgb="FFFFCC00"/>
      <rgbColor rgb="FFFF9900"/>
      <rgbColor rgb="FFD97706"/>
      <rgbColor rgb="FF64748B"/>
      <rgbColor rgb="FF969696"/>
      <rgbColor rgb="FF003366"/>
      <rgbColor rgb="FF16A34A"/>
      <rgbColor rgb="FF003300"/>
      <rgbColor rgb="FF333300"/>
      <rgbColor rgb="FF993300"/>
      <rgbColor rgb="FF993366"/>
      <rgbColor rgb="FF1E3A8A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34A"/>
    <pageSetUpPr fitToPage="false"/>
  </sheetPr>
  <dimension ref="B1:K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4"/>
    <col collapsed="false" customWidth="true" hidden="false" outlineLevel="0" max="4" min="4" style="1" width="18"/>
    <col collapsed="false" customWidth="true" hidden="false" outlineLevel="0" max="5" min="5" style="1" width="16"/>
    <col collapsed="false" customWidth="true" hidden="false" outlineLevel="0" max="10" min="6" style="1" width="14"/>
    <col collapsed="false" customWidth="true" hidden="false" outlineLevel="0" max="11" min="11" style="1" width="16"/>
    <col collapsed="false" customWidth="true" hidden="false" outlineLevel="0" max="12" min="12" style="1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8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</row>
    <row r="6" customFormat="false" ht="19.5" hidden="false" customHeight="true" outlineLevel="0" collapsed="false">
      <c r="B6" s="5" t="s">
        <v>3</v>
      </c>
      <c r="C6" s="6" t="s">
        <v>4</v>
      </c>
      <c r="D6" s="6"/>
      <c r="E6" s="6"/>
      <c r="F6" s="6"/>
      <c r="G6" s="6"/>
      <c r="H6" s="6"/>
      <c r="I6" s="6"/>
      <c r="J6" s="6"/>
      <c r="K6" s="6"/>
    </row>
    <row r="7" customFormat="false" ht="19.5" hidden="false" customHeight="true" outlineLevel="0" collapsed="false">
      <c r="B7" s="5" t="s">
        <v>5</v>
      </c>
      <c r="C7" s="6" t="s">
        <v>4</v>
      </c>
      <c r="D7" s="6"/>
      <c r="E7" s="6"/>
      <c r="F7" s="6"/>
      <c r="G7" s="6"/>
      <c r="H7" s="6"/>
      <c r="I7" s="6"/>
      <c r="J7" s="6"/>
      <c r="K7" s="6"/>
    </row>
    <row r="8" customFormat="false" ht="19.5" hidden="false" customHeight="true" outlineLevel="0" collapsed="false">
      <c r="B8" s="5" t="s">
        <v>6</v>
      </c>
      <c r="C8" s="6" t="s">
        <v>7</v>
      </c>
      <c r="D8" s="6"/>
      <c r="E8" s="6"/>
      <c r="F8" s="6"/>
      <c r="G8" s="6"/>
      <c r="H8" s="6"/>
      <c r="I8" s="6"/>
      <c r="J8" s="6"/>
      <c r="K8" s="6"/>
    </row>
    <row r="11" customFormat="false" ht="7.5" hidden="false" customHeight="true" outlineLevel="0" collapsed="false"/>
    <row r="12" customFormat="false" ht="21.75" hidden="false" customHeight="true" outlineLevel="0" collapsed="false">
      <c r="B12" s="7" t="s">
        <v>8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7.5" hidden="false" customHeight="true" outlineLevel="0" collapsed="false"/>
    <row r="14" customFormat="false" ht="51.75" hidden="false" customHeight="true" outlineLevel="0" collapsed="false">
      <c r="B14" s="8" t="s">
        <v>9</v>
      </c>
      <c r="C14" s="8" t="s">
        <v>10</v>
      </c>
      <c r="D14" s="8" t="s">
        <v>11</v>
      </c>
      <c r="E14" s="8" t="s">
        <v>12</v>
      </c>
      <c r="F14" s="8" t="s">
        <v>13</v>
      </c>
      <c r="G14" s="8" t="s">
        <v>14</v>
      </c>
      <c r="H14" s="8" t="s">
        <v>15</v>
      </c>
      <c r="I14" s="8" t="s">
        <v>16</v>
      </c>
      <c r="J14" s="8" t="s">
        <v>17</v>
      </c>
      <c r="K14" s="8" t="s">
        <v>18</v>
      </c>
    </row>
    <row r="15" customFormat="false" ht="27.75" hidden="false" customHeight="true" outlineLevel="0" collapsed="false">
      <c r="B15" s="9" t="s">
        <v>19</v>
      </c>
      <c r="C15" s="9" t="s">
        <v>20</v>
      </c>
      <c r="D15" s="9" t="s">
        <v>21</v>
      </c>
      <c r="E15" s="9" t="s">
        <v>22</v>
      </c>
      <c r="F15" s="9" t="s">
        <v>23</v>
      </c>
      <c r="G15" s="9" t="s">
        <v>24</v>
      </c>
      <c r="H15" s="10" t="s">
        <v>25</v>
      </c>
      <c r="I15" s="11" t="s">
        <v>26</v>
      </c>
      <c r="J15" s="9" t="s">
        <v>27</v>
      </c>
      <c r="K15" s="9" t="s">
        <v>28</v>
      </c>
    </row>
    <row r="16" customFormat="false" ht="27.75" hidden="false" customHeight="true" outlineLevel="0" collapsed="false">
      <c r="B16" s="12" t="s">
        <v>29</v>
      </c>
      <c r="C16" s="12" t="s">
        <v>30</v>
      </c>
      <c r="D16" s="12" t="s">
        <v>31</v>
      </c>
      <c r="E16" s="12" t="s">
        <v>32</v>
      </c>
      <c r="F16" s="12" t="s">
        <v>33</v>
      </c>
      <c r="G16" s="12" t="s">
        <v>34</v>
      </c>
      <c r="H16" s="11" t="s">
        <v>35</v>
      </c>
      <c r="I16" s="13" t="s">
        <v>36</v>
      </c>
      <c r="J16" s="12" t="s">
        <v>37</v>
      </c>
      <c r="K16" s="12" t="s">
        <v>28</v>
      </c>
    </row>
    <row r="17" customFormat="false" ht="27.75" hidden="false" customHeight="true" outlineLevel="0" collapsed="false">
      <c r="B17" s="9" t="s">
        <v>38</v>
      </c>
      <c r="C17" s="9" t="s">
        <v>39</v>
      </c>
      <c r="D17" s="9" t="s">
        <v>40</v>
      </c>
      <c r="E17" s="9" t="s">
        <v>41</v>
      </c>
      <c r="F17" s="9" t="s">
        <v>42</v>
      </c>
      <c r="G17" s="9" t="s">
        <v>43</v>
      </c>
      <c r="H17" s="11" t="s">
        <v>35</v>
      </c>
      <c r="I17" s="14" t="s">
        <v>44</v>
      </c>
      <c r="J17" s="9" t="s">
        <v>45</v>
      </c>
      <c r="K17" s="9" t="s">
        <v>28</v>
      </c>
    </row>
    <row r="18" customFormat="false" ht="27.75" hidden="false" customHeight="true" outlineLevel="0" collapsed="false">
      <c r="B18" s="12" t="s">
        <v>46</v>
      </c>
      <c r="C18" s="12" t="s">
        <v>47</v>
      </c>
      <c r="D18" s="12" t="s">
        <v>48</v>
      </c>
      <c r="E18" s="12" t="s">
        <v>49</v>
      </c>
      <c r="F18" s="12" t="s">
        <v>50</v>
      </c>
      <c r="G18" s="12" t="s">
        <v>51</v>
      </c>
      <c r="H18" s="10" t="s">
        <v>25</v>
      </c>
      <c r="I18" s="15" t="s">
        <v>52</v>
      </c>
      <c r="J18" s="12" t="s">
        <v>53</v>
      </c>
      <c r="K18" s="12" t="s">
        <v>54</v>
      </c>
    </row>
    <row r="19" customFormat="false" ht="27.75" hidden="false" customHeight="true" outlineLevel="0" collapsed="false">
      <c r="B19" s="9" t="s">
        <v>55</v>
      </c>
      <c r="C19" s="9" t="s">
        <v>56</v>
      </c>
      <c r="D19" s="9" t="s">
        <v>57</v>
      </c>
      <c r="E19" s="9" t="s">
        <v>58</v>
      </c>
      <c r="F19" s="9" t="s">
        <v>59</v>
      </c>
      <c r="G19" s="9" t="s">
        <v>24</v>
      </c>
      <c r="H19" s="10" t="s">
        <v>25</v>
      </c>
      <c r="I19" s="11" t="s">
        <v>26</v>
      </c>
      <c r="J19" s="9" t="s">
        <v>27</v>
      </c>
      <c r="K19" s="9" t="s">
        <v>28</v>
      </c>
    </row>
    <row r="20" customFormat="false" ht="27.75" hidden="false" customHeight="true" outlineLevel="0" collapsed="false">
      <c r="B20" s="12"/>
      <c r="C20" s="12"/>
      <c r="D20" s="12"/>
      <c r="E20" s="12"/>
      <c r="F20" s="12"/>
      <c r="G20" s="12"/>
      <c r="H20" s="16" t="s">
        <v>28</v>
      </c>
      <c r="I20" s="16" t="s">
        <v>28</v>
      </c>
      <c r="J20" s="12"/>
      <c r="K20" s="12"/>
    </row>
    <row r="21" customFormat="false" ht="27.75" hidden="false" customHeight="true" outlineLevel="0" collapsed="false">
      <c r="B21" s="9"/>
      <c r="C21" s="9"/>
      <c r="D21" s="9"/>
      <c r="E21" s="9"/>
      <c r="F21" s="9"/>
      <c r="G21" s="9"/>
      <c r="H21" s="16" t="s">
        <v>28</v>
      </c>
      <c r="I21" s="16" t="s">
        <v>28</v>
      </c>
      <c r="J21" s="9"/>
      <c r="K21" s="9"/>
    </row>
    <row r="22" customFormat="false" ht="27.75" hidden="false" customHeight="true" outlineLevel="0" collapsed="false">
      <c r="B22" s="12"/>
      <c r="C22" s="12"/>
      <c r="D22" s="12"/>
      <c r="E22" s="12"/>
      <c r="F22" s="12"/>
      <c r="G22" s="12"/>
      <c r="H22" s="16" t="s">
        <v>28</v>
      </c>
      <c r="I22" s="16" t="s">
        <v>28</v>
      </c>
      <c r="J22" s="12"/>
      <c r="K22" s="12"/>
    </row>
    <row r="23" customFormat="false" ht="27.75" hidden="false" customHeight="true" outlineLevel="0" collapsed="false">
      <c r="B23" s="9"/>
      <c r="C23" s="9"/>
      <c r="D23" s="9"/>
      <c r="E23" s="9"/>
      <c r="F23" s="9"/>
      <c r="G23" s="9"/>
      <c r="H23" s="16" t="s">
        <v>28</v>
      </c>
      <c r="I23" s="16" t="s">
        <v>28</v>
      </c>
      <c r="J23" s="9"/>
      <c r="K23" s="9"/>
    </row>
    <row r="24" customFormat="false" ht="27.75" hidden="false" customHeight="true" outlineLevel="0" collapsed="false">
      <c r="B24" s="12"/>
      <c r="C24" s="12"/>
      <c r="D24" s="12"/>
      <c r="E24" s="12"/>
      <c r="F24" s="12"/>
      <c r="G24" s="12"/>
      <c r="H24" s="16" t="s">
        <v>28</v>
      </c>
      <c r="I24" s="16" t="s">
        <v>28</v>
      </c>
      <c r="J24" s="12"/>
      <c r="K24" s="12"/>
    </row>
    <row r="25" customFormat="false" ht="27.75" hidden="false" customHeight="true" outlineLevel="0" collapsed="false">
      <c r="B25" s="9"/>
      <c r="C25" s="9"/>
      <c r="D25" s="9"/>
      <c r="E25" s="9"/>
      <c r="F25" s="9"/>
      <c r="G25" s="9"/>
      <c r="H25" s="16" t="s">
        <v>28</v>
      </c>
      <c r="I25" s="16" t="s">
        <v>28</v>
      </c>
      <c r="J25" s="9"/>
      <c r="K25" s="9"/>
    </row>
    <row r="26" customFormat="false" ht="27.75" hidden="false" customHeight="true" outlineLevel="0" collapsed="false">
      <c r="B26" s="12"/>
      <c r="C26" s="12"/>
      <c r="D26" s="12"/>
      <c r="E26" s="12"/>
      <c r="F26" s="12"/>
      <c r="G26" s="12"/>
      <c r="H26" s="16" t="s">
        <v>28</v>
      </c>
      <c r="I26" s="16" t="s">
        <v>28</v>
      </c>
      <c r="J26" s="12"/>
      <c r="K26" s="12"/>
    </row>
    <row r="27" customFormat="false" ht="27.75" hidden="false" customHeight="true" outlineLevel="0" collapsed="false">
      <c r="B27" s="9"/>
      <c r="C27" s="9"/>
      <c r="D27" s="9"/>
      <c r="E27" s="9"/>
      <c r="F27" s="9"/>
      <c r="G27" s="9"/>
      <c r="H27" s="16" t="s">
        <v>28</v>
      </c>
      <c r="I27" s="16" t="s">
        <v>28</v>
      </c>
      <c r="J27" s="9"/>
      <c r="K27" s="9"/>
    </row>
    <row r="28" customFormat="false" ht="21.75" hidden="false" customHeight="true" outlineLevel="0" collapsed="false">
      <c r="B28" s="17" t="s">
        <v>60</v>
      </c>
      <c r="C28" s="17"/>
      <c r="D28" s="17"/>
      <c r="E28" s="17"/>
      <c r="F28" s="17"/>
      <c r="G28" s="17"/>
      <c r="H28" s="18" t="n">
        <f aca="false">COUNTIF(I15:I27,"Réalisée")</f>
        <v>1</v>
      </c>
      <c r="I28" s="19" t="s">
        <v>61</v>
      </c>
      <c r="J28" s="20" t="n">
        <f aca="false">COUNTA(C15:C27)</f>
        <v>5</v>
      </c>
      <c r="K28" s="21" t="s">
        <v>62</v>
      </c>
    </row>
    <row r="30" customFormat="false" ht="18" hidden="false" customHeight="true" outlineLevel="0" collapsed="false">
      <c r="B30" s="22" t="s">
        <v>63</v>
      </c>
      <c r="C30" s="22"/>
      <c r="D30" s="22"/>
      <c r="E30" s="22"/>
      <c r="F30" s="22"/>
      <c r="G30" s="22"/>
      <c r="H30" s="22"/>
      <c r="I30" s="22"/>
      <c r="J30" s="22"/>
      <c r="K30" s="22"/>
    </row>
  </sheetData>
  <mergeCells count="9">
    <mergeCell ref="B2:K2"/>
    <mergeCell ref="B3:K3"/>
    <mergeCell ref="B5:K5"/>
    <mergeCell ref="C6:K6"/>
    <mergeCell ref="C7:K7"/>
    <mergeCell ref="C8:K8"/>
    <mergeCell ref="B12:K12"/>
    <mergeCell ref="B28:G28"/>
    <mergeCell ref="B30:K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7706"/>
    <pageSetUpPr fitToPage="false"/>
  </sheetPr>
  <dimension ref="B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7" min="3" style="1" width="16"/>
    <col collapsed="false" customWidth="true" hidden="false" outlineLevel="0" max="8" min="8" style="1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" t="s">
        <v>64</v>
      </c>
      <c r="C2" s="2"/>
      <c r="D2" s="2"/>
      <c r="E2" s="2"/>
      <c r="F2" s="2"/>
      <c r="G2" s="2"/>
    </row>
    <row r="3" customFormat="false" ht="18" hidden="false" customHeight="true" outlineLevel="0" collapsed="false">
      <c r="B3" s="3" t="s">
        <v>65</v>
      </c>
      <c r="C3" s="3"/>
      <c r="D3" s="3"/>
      <c r="E3" s="3"/>
      <c r="F3" s="3"/>
      <c r="G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  <c r="F5" s="4"/>
      <c r="G5" s="4"/>
    </row>
    <row r="6" customFormat="false" ht="19.5" hidden="false" customHeight="true" outlineLevel="0" collapsed="false">
      <c r="B6" s="5" t="s">
        <v>3</v>
      </c>
      <c r="C6" s="6" t="s">
        <v>4</v>
      </c>
      <c r="D6" s="6"/>
      <c r="E6" s="6"/>
      <c r="F6" s="6"/>
      <c r="G6" s="6"/>
    </row>
    <row r="7" customFormat="false" ht="19.5" hidden="false" customHeight="true" outlineLevel="0" collapsed="false">
      <c r="B7" s="5" t="s">
        <v>6</v>
      </c>
      <c r="C7" s="6" t="s">
        <v>7</v>
      </c>
      <c r="D7" s="6"/>
      <c r="E7" s="6"/>
      <c r="F7" s="6"/>
      <c r="G7" s="6"/>
    </row>
    <row r="10" customFormat="false" ht="7.5" hidden="false" customHeight="true" outlineLevel="0" collapsed="false"/>
    <row r="11" customFormat="false" ht="43.5" hidden="false" customHeight="true" outlineLevel="0" collapsed="false">
      <c r="B11" s="23" t="s">
        <v>66</v>
      </c>
      <c r="C11" s="20" t="s">
        <v>67</v>
      </c>
      <c r="D11" s="20" t="s">
        <v>68</v>
      </c>
      <c r="E11" s="20" t="s">
        <v>69</v>
      </c>
      <c r="F11" s="20" t="s">
        <v>70</v>
      </c>
      <c r="G11" s="20" t="s">
        <v>71</v>
      </c>
      <c r="H11" s="20" t="s">
        <v>72</v>
      </c>
    </row>
    <row r="12" customFormat="false" ht="24" hidden="false" customHeight="true" outlineLevel="0" collapsed="false">
      <c r="B12" s="24" t="s">
        <v>73</v>
      </c>
      <c r="C12" s="25" t="s">
        <v>46</v>
      </c>
      <c r="D12" s="26" t="s">
        <v>29</v>
      </c>
      <c r="E12" s="25" t="s">
        <v>55</v>
      </c>
      <c r="F12" s="26" t="s">
        <v>38</v>
      </c>
      <c r="G12" s="25" t="s">
        <v>74</v>
      </c>
      <c r="H12" s="26" t="s">
        <v>28</v>
      </c>
    </row>
    <row r="13" customFormat="false" ht="24" hidden="false" customHeight="true" outlineLevel="0" collapsed="false">
      <c r="B13" s="27" t="s">
        <v>75</v>
      </c>
      <c r="C13" s="25" t="s">
        <v>29</v>
      </c>
      <c r="D13" s="26" t="s">
        <v>19</v>
      </c>
      <c r="E13" s="25" t="s">
        <v>38</v>
      </c>
      <c r="F13" s="26" t="s">
        <v>29</v>
      </c>
      <c r="G13" s="25" t="s">
        <v>29</v>
      </c>
      <c r="H13" s="26" t="s">
        <v>28</v>
      </c>
    </row>
    <row r="14" customFormat="false" ht="24" hidden="false" customHeight="true" outlineLevel="0" collapsed="false">
      <c r="B14" s="28" t="s">
        <v>76</v>
      </c>
      <c r="C14" s="29" t="n">
        <f aca="false">IFERROR(C13/C12,"—")</f>
        <v>0.5</v>
      </c>
      <c r="D14" s="30" t="n">
        <f aca="false">IFERROR(D13/D12,"—")</f>
        <v>0.5</v>
      </c>
      <c r="E14" s="29" t="n">
        <f aca="false">IFERROR(E13/E12,"—")</f>
        <v>0.6</v>
      </c>
      <c r="F14" s="30" t="n">
        <f aca="false">IFERROR(F13/F12,"—")</f>
        <v>0.666666666666667</v>
      </c>
      <c r="G14" s="29" t="n">
        <f aca="false">IFERROR(G13/G12,"—")</f>
        <v>0.333333333333333</v>
      </c>
      <c r="H14" s="30" t="str">
        <f aca="false">IFERROR(H13/H12,"—")</f>
        <v>—</v>
      </c>
    </row>
    <row r="15" customFormat="false" ht="24" hidden="false" customHeight="true" outlineLevel="0" collapsed="false">
      <c r="B15" s="31" t="s">
        <v>77</v>
      </c>
      <c r="C15" s="25" t="s">
        <v>28</v>
      </c>
      <c r="D15" s="26" t="s">
        <v>78</v>
      </c>
      <c r="E15" s="25" t="s">
        <v>28</v>
      </c>
      <c r="F15" s="26" t="s">
        <v>79</v>
      </c>
      <c r="G15" s="25" t="s">
        <v>28</v>
      </c>
      <c r="H15" s="26" t="s">
        <v>28</v>
      </c>
    </row>
    <row r="18" customFormat="false" ht="18" hidden="false" customHeight="true" outlineLevel="0" collapsed="false">
      <c r="B18" s="22" t="s">
        <v>80</v>
      </c>
      <c r="C18" s="22"/>
      <c r="D18" s="22"/>
      <c r="E18" s="22"/>
      <c r="F18" s="22"/>
      <c r="G18" s="22"/>
    </row>
  </sheetData>
  <mergeCells count="6">
    <mergeCell ref="B2:G2"/>
    <mergeCell ref="B3:G3"/>
    <mergeCell ref="B5:G5"/>
    <mergeCell ref="C6:G6"/>
    <mergeCell ref="C7:G7"/>
    <mergeCell ref="B18:G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2026-06-12T13:51:14Z</dcterms:created>
  <dc:creator>openpyxl</dc:creator>
  <dc:description/>
  <dc:language>en-US</dc:language>
  <cp:lastModifiedBy/>
  <dcterms:modified xsi:type="dcterms:W3CDTF">2026-06-12T13:51:40Z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